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835" tabRatio="770" activeTab="2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<sst xmlns="http://schemas.openxmlformats.org/spreadsheetml/2006/main" count="159" uniqueCount="86">
  <si>
    <t>dd/mm/yyyy</t>
  </si>
  <si>
    <t>Financial sources/Year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</si>
  <si>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</si>
  <si>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</si>
  <si>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</si>
  <si>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</si>
  <si>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</si>
  <si>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</si>
  <si>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</si>
  <si>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</si>
  <si>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</si>
  <si>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</si>
  <si>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</si>
  <si>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EUROSTARS - 2</t>
  </si>
  <si>
    <t>Eurostars-2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</si>
  <si>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</si>
  <si>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</si>
  <si>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</si>
  <si>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</si>
  <si>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</si>
  <si>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</si>
  <si>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</si>
  <si>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7D15XXX</t>
  </si>
  <si>
    <t>dd/mm/yyyy-dd/mm/yyyy</t>
  </si>
  <si>
    <t xml:space="preserve"> (%)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</si>
  <si>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</si>
  <si>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</si>
  <si>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</si>
  <si>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</si>
  <si>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Příjemce institucionální podpory</t>
  </si>
  <si>
    <t>Sídlo příjemce:</t>
  </si>
  <si>
    <t xml:space="preserve">Adresa příjemce: 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</si>
  <si>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</si>
  <si>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</si>
  <si>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</si>
  <si>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</si>
  <si>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</si>
  <si>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EUROSTARS-2</t>
  </si>
  <si>
    <t>Příjemce</t>
  </si>
  <si>
    <t xml:space="preserve"> I. Finanční zpráva za rok 2015 (tis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</si>
  <si>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</si>
  <si>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</si>
  <si>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</si>
  <si>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</si>
  <si>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</si>
  <si>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</si>
  <si>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</si>
  <si>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 xml:space="preserve">  Podíl položky 3 v položce 1 (v %)</t>
  </si>
  <si>
    <t>Podíl položky  4 iv položce 2 (v %)</t>
  </si>
  <si>
    <t>Další účastník projektu:</t>
  </si>
  <si>
    <t>Schválené prostředky  pro rok 2015</t>
  </si>
  <si>
    <t>Vyčerpané prostředky v roce 2015</t>
  </si>
  <si>
    <t>Vyčerpené prostředky pro rok 2015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</si>
  <si>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</si>
  <si>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</si>
  <si>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</si>
  <si>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</si>
  <si>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</si>
  <si>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</si>
  <si>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</si>
  <si>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</si>
  <si>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</si>
  <si>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</si>
  <si>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Schválené prostředky pro rok 2015</t>
  </si>
  <si>
    <t>Uznané náklady projektu (v tis. Kč)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</si>
  <si>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</si>
  <si>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</si>
  <si>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</si>
  <si>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</si>
  <si>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</si>
  <si>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 rok 2015 se nevyplňuje</t>
  </si>
  <si>
    <t>Prostředky podpory nevyčerpané v roce poskytnutí podpory (tis. Kč)</t>
  </si>
  <si>
    <t>Příloha I k průběžné zprávě projektu - finanční zpráva</t>
  </si>
  <si>
    <t>Hlavní řešitel/řešitelka:</t>
  </si>
  <si>
    <t>Email  hlavního řešitele/řešitelky:</t>
  </si>
  <si>
    <t>Telefon  hlavního řešitele/řešitelky:</t>
  </si>
  <si>
    <t>Z toho institucionální podpora z programu (v tis. Kč)</t>
  </si>
  <si>
    <t>Z toho institucionální podpora z programu (tis. Kč)</t>
  </si>
  <si>
    <t>Vyplňujte pouze bílé buňky!</t>
  </si>
  <si>
    <t>ROK: 2015</t>
  </si>
  <si>
    <t>Celkové uznané náklady projektu podle vydaného rozhodnutí (tis. Kč)</t>
  </si>
  <si>
    <t>Skutečně vynaložené náklady/výdaje (tis. Kč)</t>
  </si>
  <si>
    <t>(v tis. Kč)</t>
  </si>
  <si>
    <t>N/A</t>
  </si>
  <si>
    <t xml:space="preserve"> I. Finanční zpráva za rok 2015 (další účastník projektu) (v Kč)</t>
  </si>
  <si>
    <t>Celková bilance institucionální podpory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</si>
</sst>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7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4" borderId="11" xfId="0" applyNumberFormat="1" applyFont="1" applyFill="1" applyBorder="1" applyAlignment="1">
      <alignment horizontal="center" vertical="center" wrapText="1"/>
    </xf>
    <xf numFmtId="3" fontId="16" fillId="4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5" borderId="17" xfId="0" applyNumberFormat="1" applyFont="1" applyFill="1" applyBorder="1" applyAlignment="1" applyProtection="1">
      <alignment horizontal="center" vertical="center"/>
      <protection hidden="1"/>
    </xf>
    <xf numFmtId="4" fontId="17" fillId="5" borderId="11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4" borderId="11" xfId="0" applyNumberFormat="1" applyFont="1" applyFill="1" applyBorder="1" applyAlignment="1">
      <alignment horizontal="center" vertical="center" wrapText="1"/>
    </xf>
    <xf numFmtId="4" fontId="16" fillId="4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5" borderId="22" xfId="0" applyNumberFormat="1" applyFont="1" applyFill="1" applyBorder="1" applyAlignment="1">
      <alignment horizontal="center" vertical="center"/>
    </xf>
    <xf numFmtId="4" fontId="17" fillId="5" borderId="12" xfId="0" applyNumberFormat="1" applyFont="1" applyFill="1" applyBorder="1" applyAlignment="1">
      <alignment horizontal="center" vertical="center"/>
    </xf>
    <xf numFmtId="4" fontId="17" fillId="5" borderId="4" xfId="0" applyNumberFormat="1" applyFont="1" applyFill="1" applyBorder="1" applyAlignment="1">
      <alignment horizontal="center" vertical="center"/>
    </xf>
    <xf numFmtId="4" fontId="17" fillId="6" borderId="23" xfId="0" applyNumberFormat="1" applyFont="1" applyFill="1" applyBorder="1" applyAlignment="1">
      <alignment horizontal="center" vertical="center"/>
    </xf>
    <xf numFmtId="4" fontId="17" fillId="6" borderId="17" xfId="0" applyNumberFormat="1" applyFont="1" applyFill="1" applyBorder="1" applyAlignment="1">
      <alignment horizontal="center" vertical="center"/>
    </xf>
    <xf numFmtId="4" fontId="17" fillId="6" borderId="24" xfId="0" applyNumberFormat="1" applyFont="1" applyFill="1" applyBorder="1" applyAlignment="1">
      <alignment horizontal="center" vertical="center"/>
    </xf>
    <xf numFmtId="4" fontId="17" fillId="6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4" borderId="26" xfId="0" applyFont="1" applyFill="1" applyBorder="1" applyAlignment="1">
      <alignment horizontal="left" vertical="center" wrapText="1"/>
    </xf>
    <xf numFmtId="3" fontId="16" fillId="4" borderId="20" xfId="0" applyNumberFormat="1" applyFont="1" applyFill="1" applyBorder="1" applyAlignment="1">
      <alignment horizontal="center" vertical="center" wrapText="1"/>
    </xf>
    <xf numFmtId="10" fontId="16" fillId="5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5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5" borderId="20" xfId="0" applyNumberFormat="1" applyFont="1" applyFill="1" applyBorder="1" applyAlignment="1">
      <alignment horizontal="center" vertical="center"/>
    </xf>
    <xf numFmtId="4" fontId="17" fillId="6" borderId="37" xfId="0" applyNumberFormat="1" applyFont="1" applyFill="1" applyBorder="1" applyAlignment="1">
      <alignment horizontal="center" vertical="center"/>
    </xf>
    <xf numFmtId="0" fontId="9" fillId="7" borderId="14" xfId="0" applyFont="1" applyFill="1" applyBorder="1" applyAlignment="1" applyProtection="1">
      <alignment horizontal="center"/>
      <protection locked="0"/>
    </xf>
    <xf numFmtId="0" fontId="9" fillId="7" borderId="13" xfId="0" applyFont="1" applyFill="1" applyBorder="1" applyAlignment="1" applyProtection="1">
      <alignment horizontal="center"/>
      <protection locked="0"/>
    </xf>
    <xf numFmtId="0" fontId="9" fillId="7" borderId="18" xfId="0" applyFont="1" applyFill="1" applyBorder="1" applyAlignment="1" applyProtection="1">
      <alignment horizontal="center"/>
      <protection locked="0"/>
    </xf>
    <xf numFmtId="0" fontId="14" fillId="4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8" borderId="4" xfId="0" applyNumberFormat="1" applyFont="1" applyFill="1" applyBorder="1" applyAlignment="1">
      <alignment horizontal="center" vertical="center" wrapText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8" borderId="3" xfId="0" applyNumberFormat="1" applyFont="1" applyFill="1" applyBorder="1" applyAlignment="1">
      <alignment horizontal="center" vertical="center" wrapText="1"/>
    </xf>
    <xf numFmtId="0" fontId="26" fillId="8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5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3" fontId="16" fillId="7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7" borderId="13" xfId="2" applyNumberFormat="1" applyFont="1" applyFill="1" applyBorder="1" applyAlignment="1" applyProtection="1">
      <alignment horizontal="center" vertical="center"/>
      <protection locked="0"/>
    </xf>
    <xf numFmtId="0" fontId="23" fillId="3" borderId="1" xfId="0" applyFont="1" applyFill="1" applyBorder="1" applyAlignment="1">
      <alignment horizontal="center" wrapText="1"/>
    </xf>
    <xf numFmtId="0" fontId="23" fillId="3" borderId="14" xfId="0" applyFont="1" applyFill="1" applyBorder="1" applyAlignment="1">
      <alignment horizontal="center" wrapText="1"/>
    </xf>
    <xf numFmtId="0" fontId="23" fillId="3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7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7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9" xfId="0" applyFont="1" applyFill="1" applyBorder="1" applyAlignment="1" applyProtection="1">
      <alignment horizontal="center"/>
      <protection locked="0"/>
    </xf>
    <xf numFmtId="0" fontId="9" fillId="0" borderId="28" xfId="0" applyFont="1" applyFill="1" applyBorder="1" applyAlignment="1" applyProtection="1">
      <alignment horizontal="center"/>
      <protection locked="0"/>
    </xf>
    <xf numFmtId="0" fontId="9" fillId="0" borderId="29" xfId="0" applyFont="1" applyFill="1" applyBorder="1" applyAlignment="1" applyProtection="1">
      <alignment horizontal="left"/>
      <protection locked="0"/>
    </xf>
    <xf numFmtId="0" fontId="9" fillId="0" borderId="28" xfId="0" applyFont="1" applyFill="1" applyBorder="1" applyAlignment="1" applyProtection="1">
      <alignment horizontal="left"/>
      <protection locked="0"/>
    </xf>
    <xf numFmtId="0" fontId="9" fillId="0" borderId="19" xfId="0" applyFont="1" applyFill="1" applyBorder="1" applyAlignment="1" applyProtection="1">
      <alignment horizontal="center"/>
      <protection locked="0"/>
    </xf>
    <xf numFmtId="0" fontId="29" fillId="0" borderId="0" xfId="0" applyFont="1"/>
    <xf numFmtId="0" fontId="18" fillId="0" borderId="0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18" fillId="0" borderId="0" xfId="0" applyFont="1" applyFill="1" applyBorder="1" applyAlignment="1">
      <alignment horizontal="left" vertical="center"/>
    </xf>
    <xf numFmtId="0" fontId="16" fillId="2" borderId="4" xfId="0" applyNumberFormat="1" applyFont="1" applyFill="1" applyBorder="1" applyAlignment="1" applyProtection="1">
      <alignment horizontal="center" vertical="center" wrapText="1"/>
    </xf>
    <xf numFmtId="0" fontId="9" fillId="5" borderId="17" xfId="0" applyNumberFormat="1" applyFont="1" applyFill="1" applyBorder="1" applyAlignment="1" applyProtection="1">
      <alignment horizontal="center" vertical="center"/>
      <protection hidden="1"/>
    </xf>
    <xf numFmtId="0" fontId="16" fillId="2" borderId="5" xfId="0" applyNumberFormat="1" applyFont="1" applyFill="1" applyBorder="1" applyAlignment="1" applyProtection="1">
      <alignment horizontal="center" vertical="center" wrapText="1"/>
    </xf>
    <xf numFmtId="0" fontId="9" fillId="5" borderId="21" xfId="0" applyNumberFormat="1" applyFont="1" applyFill="1" applyBorder="1" applyAlignment="1" applyProtection="1">
      <alignment horizontal="center" vertical="center"/>
      <protection hidden="1"/>
    </xf>
    <xf numFmtId="0" fontId="9" fillId="5" borderId="17" xfId="1" applyNumberFormat="1" applyFont="1" applyFill="1" applyBorder="1" applyAlignment="1" applyProtection="1">
      <alignment horizontal="center" vertical="center"/>
      <protection hidden="1"/>
    </xf>
    <xf numFmtId="0" fontId="14" fillId="2" borderId="5" xfId="0" applyNumberFormat="1" applyFont="1" applyFill="1" applyBorder="1" applyAlignment="1">
      <alignment horizontal="center" vertical="center" wrapText="1"/>
    </xf>
    <xf numFmtId="0" fontId="28" fillId="5" borderId="21" xfId="0" applyNumberFormat="1" applyFont="1" applyFill="1" applyBorder="1" applyAlignment="1" applyProtection="1">
      <alignment horizontal="center" wrapText="1"/>
      <protection hidden="1"/>
    </xf>
    <xf numFmtId="3" fontId="16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9" fillId="7" borderId="18" xfId="2" applyNumberFormat="1" applyFont="1" applyFill="1" applyBorder="1" applyAlignment="1" applyProtection="1">
      <alignment horizontal="center" vertical="center"/>
      <protection locked="0"/>
    </xf>
    <xf numFmtId="3" fontId="1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horizontal="center"/>
      <protection locked="0"/>
    </xf>
    <xf numFmtId="3" fontId="14" fillId="2" borderId="5" xfId="0" applyNumberFormat="1" applyFont="1" applyFill="1" applyBorder="1" applyAlignment="1" applyProtection="1">
      <alignment horizontal="center" vertical="center" wrapText="1"/>
    </xf>
    <xf numFmtId="0" fontId="16" fillId="9" borderId="23" xfId="1" applyNumberFormat="1" applyFont="1" applyFill="1" applyBorder="1" applyAlignment="1" applyProtection="1">
      <alignment horizontal="center" vertical="center" wrapText="1"/>
    </xf>
    <xf numFmtId="2" fontId="16" fillId="9" borderId="23" xfId="1" applyNumberFormat="1" applyFont="1" applyFill="1" applyBorder="1" applyAlignment="1" applyProtection="1">
      <alignment horizontal="center" vertical="center" wrapText="1"/>
    </xf>
    <xf numFmtId="0" fontId="23" fillId="3" borderId="41" xfId="0" applyFont="1" applyFill="1" applyBorder="1" applyAlignment="1">
      <alignment horizontal="center" wrapText="1"/>
    </xf>
    <xf numFmtId="0" fontId="23" fillId="3" borderId="42" xfId="0" applyFont="1" applyFill="1" applyBorder="1" applyAlignment="1">
      <alignment horizontal="center" wrapText="1"/>
    </xf>
    <xf numFmtId="0" fontId="23" fillId="3" borderId="43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47" xfId="0" applyFont="1" applyFill="1" applyBorder="1" applyAlignment="1" applyProtection="1">
      <alignment horizontal="left"/>
      <protection locked="0"/>
    </xf>
    <xf numFmtId="0" fontId="2" fillId="0" borderId="38" xfId="0" applyFont="1" applyFill="1" applyBorder="1" applyAlignment="1" applyProtection="1">
      <alignment horizontal="left"/>
      <protection locked="0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5" fillId="3" borderId="41" xfId="0" applyFont="1" applyFill="1" applyBorder="1" applyAlignment="1">
      <alignment horizontal="center" vertical="center" wrapText="1"/>
    </xf>
    <xf numFmtId="0" fontId="25" fillId="3" borderId="42" xfId="0" applyFont="1" applyFill="1" applyBorder="1" applyAlignment="1">
      <alignment horizontal="center" vertical="center" wrapText="1"/>
    </xf>
    <xf numFmtId="0" fontId="25" fillId="3" borderId="4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0" borderId="11" xfId="0" applyFont="1" applyFill="1" applyBorder="1" applyAlignment="1" applyProtection="1">
      <alignment horizontal="left"/>
      <protection locked="0"/>
    </xf>
    <xf numFmtId="0" fontId="9" fillId="0" borderId="23" xfId="0" applyFont="1" applyFill="1" applyBorder="1" applyAlignment="1" applyProtection="1">
      <alignment horizontal="left"/>
      <protection locked="0"/>
    </xf>
    <xf numFmtId="0" fontId="14" fillId="4" borderId="4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31" fillId="2" borderId="29" xfId="0" applyFont="1" applyFill="1" applyBorder="1" applyAlignment="1">
      <alignment horizontal="left" vertical="center"/>
    </xf>
    <xf numFmtId="0" fontId="31" fillId="2" borderId="28" xfId="0" applyFont="1" applyFill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19" fillId="2" borderId="29" xfId="0" applyFont="1" applyFill="1" applyBorder="1" applyAlignment="1">
      <alignment horizontal="left" vertical="center" wrapText="1"/>
    </xf>
    <xf numFmtId="0" fontId="19" fillId="2" borderId="45" xfId="0" applyFont="1" applyFill="1" applyBorder="1" applyAlignment="1">
      <alignment horizontal="left" vertical="center" wrapText="1"/>
    </xf>
    <xf numFmtId="0" fontId="0" fillId="0" borderId="42" xfId="0" applyBorder="1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39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1781175</xdr:colOff>
      <xdr:row>7</xdr:row>
      <xdr:rowOff>161925</xdr:rowOff>
    </xdr:from>
    <xdr:to>
      <xdr:col>3</xdr:col>
      <xdr:colOff>1266825</xdr:colOff>
      <xdr:row>10</xdr:row>
      <xdr:rowOff>190500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19621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361950</xdr:colOff>
      <xdr:row>7</xdr:row>
      <xdr:rowOff>180975</xdr:rowOff>
    </xdr:from>
    <xdr:to>
      <xdr:col>2</xdr:col>
      <xdr:colOff>1562100</xdr:colOff>
      <xdr:row>10</xdr:row>
      <xdr:rowOff>232549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48325" y="1981200"/>
          <a:ext cx="1200150" cy="965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E48"/>
  <sheetViews>
    <sheetView zoomScaleNormal="100" zoomScaleSheetLayoutView="100" workbookViewId="0">
      <selection activeCell="B4" sqref="B4:D4"/>
    </sheetView>
  </sheetViews>
  <sheetFormatPr defaultRowHeight="15" x14ac:dyDescent="0.25"/>
  <cols>
    <col min="1" max="1" width="47.42578125" customWidth="1"/>
    <col min="2" max="2" width="31.85546875" customWidth="1"/>
    <col min="3" max="3" width="35.42578125" customWidth="1"/>
    <col min="4" max="4" width="25.5703125" customWidth="1"/>
    <col min="5" max="5" width="9.140625" customWidth="1"/>
  </cols>
  <sheetData>
    <row r="1" spans="1:5" ht="21" x14ac:dyDescent="0.35">
      <c r="B1" s="119" t="s">
        <v>78</v>
      </c>
      <c r="D1" s="88"/>
      <c r="E1" s="55"/>
    </row>
    <row r="2" spans="1:5" ht="23.25" x14ac:dyDescent="0.35">
      <c r="A2" s="145" t="s">
        <v>72</v>
      </c>
      <c r="B2" s="145"/>
      <c r="C2" s="145"/>
      <c r="D2" s="145"/>
    </row>
    <row r="3" spans="1:5" ht="23.25" x14ac:dyDescent="0.35">
      <c r="A3" s="145" t="s">
        <v>14</v>
      </c>
      <c r="B3" s="145"/>
      <c r="C3" s="145"/>
      <c r="D3" s="145"/>
    </row>
    <row r="4" spans="1:5" ht="21" x14ac:dyDescent="0.35">
      <c r="A4" s="100" t="s">
        <v>15</v>
      </c>
      <c r="B4" s="155"/>
      <c r="C4" s="156"/>
      <c r="D4" s="156"/>
    </row>
    <row r="5" spans="1:5" ht="21" x14ac:dyDescent="0.35">
      <c r="A5" s="152"/>
      <c r="B5" s="152"/>
      <c r="C5" s="153" t="s">
        <v>79</v>
      </c>
      <c r="D5" s="153"/>
    </row>
    <row r="6" spans="1:5" ht="15" customHeight="1" thickBot="1" x14ac:dyDescent="0.4">
      <c r="C6" s="7"/>
      <c r="D6" s="7"/>
    </row>
    <row r="7" spans="1:5" ht="24" customHeight="1" x14ac:dyDescent="0.3">
      <c r="A7" s="12" t="s">
        <v>16</v>
      </c>
      <c r="B7" s="76" t="s">
        <v>22</v>
      </c>
      <c r="C7" s="146"/>
      <c r="D7" s="147"/>
    </row>
    <row r="8" spans="1:5" ht="24" customHeight="1" x14ac:dyDescent="0.3">
      <c r="A8" s="18" t="s">
        <v>17</v>
      </c>
      <c r="B8" s="96">
        <v>0</v>
      </c>
      <c r="C8" s="148"/>
      <c r="D8" s="149"/>
    </row>
    <row r="9" spans="1:5" ht="24" customHeight="1" thickBot="1" x14ac:dyDescent="0.35">
      <c r="A9" s="19" t="s">
        <v>18</v>
      </c>
      <c r="B9" s="132">
        <v>0</v>
      </c>
      <c r="C9" s="148"/>
      <c r="D9" s="149"/>
    </row>
    <row r="10" spans="1:5" ht="24" customHeight="1" thickTop="1" x14ac:dyDescent="0.3">
      <c r="A10" s="18" t="s">
        <v>19</v>
      </c>
      <c r="B10" s="77" t="s">
        <v>0</v>
      </c>
      <c r="C10" s="148"/>
      <c r="D10" s="149"/>
    </row>
    <row r="11" spans="1:5" ht="24" customHeight="1" thickBot="1" x14ac:dyDescent="0.35">
      <c r="A11" s="19" t="s">
        <v>20</v>
      </c>
      <c r="B11" s="78" t="s">
        <v>0</v>
      </c>
      <c r="C11" s="148"/>
      <c r="D11" s="149"/>
    </row>
    <row r="12" spans="1:5" ht="24" customHeight="1" thickTop="1" x14ac:dyDescent="0.3">
      <c r="A12" s="18" t="s">
        <v>21</v>
      </c>
      <c r="B12" s="134" t="s">
        <v>23</v>
      </c>
      <c r="C12" s="148"/>
      <c r="D12" s="149"/>
    </row>
    <row r="13" spans="1:5" ht="21.75" customHeight="1" thickBot="1" x14ac:dyDescent="0.35">
      <c r="A13" s="5"/>
      <c r="B13" s="3"/>
      <c r="C13" s="150"/>
      <c r="D13" s="151"/>
    </row>
    <row r="14" spans="1:5" ht="20.100000000000001" customHeight="1" x14ac:dyDescent="0.35">
      <c r="A14" s="138" t="s">
        <v>82</v>
      </c>
      <c r="B14" s="139"/>
      <c r="C14" s="139"/>
      <c r="D14" s="140"/>
    </row>
    <row r="15" spans="1:5" ht="24.75" customHeight="1" x14ac:dyDescent="0.25">
      <c r="A15" s="142"/>
      <c r="B15" s="154" t="s">
        <v>80</v>
      </c>
      <c r="C15" s="154" t="s">
        <v>81</v>
      </c>
      <c r="D15" s="144" t="s">
        <v>24</v>
      </c>
    </row>
    <row r="16" spans="1:5" ht="34.5" customHeight="1" x14ac:dyDescent="0.25">
      <c r="A16" s="143"/>
      <c r="B16" s="154"/>
      <c r="C16" s="154"/>
      <c r="D16" s="144"/>
    </row>
    <row r="17" spans="1:4" ht="24.75" customHeight="1" x14ac:dyDescent="0.25">
      <c r="A17" s="84" t="s">
        <v>1</v>
      </c>
      <c r="B17" s="81">
        <v>2015</v>
      </c>
      <c r="C17" s="81">
        <v>2015</v>
      </c>
      <c r="D17" s="85"/>
    </row>
    <row r="18" spans="1:4" ht="35.1" customHeight="1" x14ac:dyDescent="0.25">
      <c r="A18" s="20" t="s">
        <v>25</v>
      </c>
      <c r="B18" s="94">
        <f>Příjemce!C25+'Další účastník projektu (1)'!C25+'Další účastník projektu (2)'!C25+'Další účastník projektu (3)'!C25</f>
        <v>0</v>
      </c>
      <c r="C18" s="124">
        <f>Příjemce!E25+'Další účastník projektu (1)'!E25+'Další účastník projektu (2)'!E25+'Další účastník projektu (3)'!E25</f>
        <v>0</v>
      </c>
      <c r="D18" s="125">
        <f>IF(B18=0,0,C18/B18*100)</f>
        <v>0</v>
      </c>
    </row>
    <row r="19" spans="1:4" ht="35.1" customHeight="1" x14ac:dyDescent="0.25">
      <c r="A19" s="20" t="s">
        <v>26</v>
      </c>
      <c r="B19" s="86">
        <f>B20-B18</f>
        <v>0</v>
      </c>
      <c r="C19" s="124">
        <f>C20-C18</f>
        <v>0</v>
      </c>
      <c r="D19" s="125">
        <f>IF(B19=0,0,C19/B19*100)</f>
        <v>0</v>
      </c>
    </row>
    <row r="20" spans="1:4" ht="35.1" customHeight="1" thickBot="1" x14ac:dyDescent="0.3">
      <c r="A20" s="54" t="s">
        <v>27</v>
      </c>
      <c r="B20" s="95">
        <f>Příjemce!B25+'Další účastník projektu (1)'!B25+'Další účastník projektu (2)'!B25+'Další účastník projektu (3)'!B25</f>
        <v>0</v>
      </c>
      <c r="C20" s="126">
        <f>Příjemce!D25+'Další účastník projektu (1)'!D25+'Další účastník projektu (2)'!D25+'Další účastník projektu (3)'!D25</f>
        <v>0</v>
      </c>
      <c r="D20" s="127">
        <f>IF(B20=0,0,C20/B20*100)</f>
        <v>0</v>
      </c>
    </row>
    <row r="21" spans="1:4" ht="18.75" x14ac:dyDescent="0.25">
      <c r="A21" s="84" t="s">
        <v>68</v>
      </c>
      <c r="B21" s="81"/>
      <c r="C21" s="81"/>
      <c r="D21" s="85"/>
    </row>
    <row r="22" spans="1:4" ht="37.5" x14ac:dyDescent="0.25">
      <c r="A22" s="20" t="s">
        <v>25</v>
      </c>
      <c r="B22" s="133" t="s">
        <v>70</v>
      </c>
      <c r="C22" s="133" t="s">
        <v>70</v>
      </c>
      <c r="D22" s="36"/>
    </row>
    <row r="23" spans="1:4" ht="37.5" customHeight="1" x14ac:dyDescent="0.25">
      <c r="A23" s="20" t="s">
        <v>26</v>
      </c>
      <c r="B23" s="133" t="s">
        <v>70</v>
      </c>
      <c r="C23" s="133" t="s">
        <v>70</v>
      </c>
      <c r="D23" s="36"/>
    </row>
    <row r="24" spans="1:4" ht="37.5" customHeight="1" thickBot="1" x14ac:dyDescent="0.3">
      <c r="A24" s="54" t="s">
        <v>27</v>
      </c>
      <c r="B24" s="16">
        <f>SUM(B22:B23)</f>
        <v>0</v>
      </c>
      <c r="C24" s="126">
        <f>SUM(C22:C23)</f>
        <v>0</v>
      </c>
      <c r="D24" s="127">
        <f>IF(B24=0,0,C24/B24*100)</f>
        <v>0</v>
      </c>
    </row>
    <row r="25" spans="1:4" ht="16.5" thickBot="1" x14ac:dyDescent="0.3">
      <c r="A25" s="67"/>
      <c r="B25" s="67"/>
      <c r="C25" s="67"/>
      <c r="D25" s="67"/>
    </row>
    <row r="26" spans="1:4" ht="24" customHeight="1" x14ac:dyDescent="0.35">
      <c r="A26" s="97" t="s">
        <v>69</v>
      </c>
      <c r="B26" s="98"/>
      <c r="C26" s="98"/>
      <c r="D26" s="99"/>
    </row>
    <row r="27" spans="1:4" ht="35.1" customHeight="1" x14ac:dyDescent="0.25">
      <c r="A27" s="20" t="s">
        <v>28</v>
      </c>
      <c r="B27" s="86">
        <f>B20</f>
        <v>0</v>
      </c>
      <c r="C27" s="124">
        <f>C20</f>
        <v>0</v>
      </c>
      <c r="D27" s="128" t="e">
        <f>C18/B18</f>
        <v>#DIV/0!</v>
      </c>
    </row>
    <row r="28" spans="1:4" ht="35.1" customHeight="1" thickBot="1" x14ac:dyDescent="0.4">
      <c r="A28" s="54" t="s">
        <v>85</v>
      </c>
      <c r="B28" s="135" t="s">
        <v>83</v>
      </c>
      <c r="C28" s="129">
        <f>C18-B18</f>
        <v>0</v>
      </c>
      <c r="D28" s="130" t="e">
        <f>IF(D27&lt;0.7,"NE","ANO")</f>
        <v>#DIV/0!</v>
      </c>
    </row>
    <row r="29" spans="1:4" ht="24" customHeight="1" x14ac:dyDescent="0.25">
      <c r="A29" s="67"/>
      <c r="B29" s="67"/>
      <c r="C29" s="67"/>
      <c r="D29" s="67"/>
    </row>
    <row r="30" spans="1:4" ht="24" customHeight="1" x14ac:dyDescent="0.25">
      <c r="A30" s="4"/>
      <c r="B30" s="42"/>
    </row>
    <row r="31" spans="1:4" ht="19.5" customHeight="1" thickBot="1" x14ac:dyDescent="0.4">
      <c r="A31" s="102" t="s">
        <v>29</v>
      </c>
      <c r="B31" s="102"/>
      <c r="C31" s="102"/>
      <c r="D31" s="102"/>
    </row>
    <row r="32" spans="1:4" ht="24.95" customHeight="1" x14ac:dyDescent="0.3">
      <c r="A32" s="13" t="s">
        <v>30</v>
      </c>
      <c r="B32" s="157"/>
      <c r="C32" s="183"/>
      <c r="D32" s="184"/>
    </row>
    <row r="33" spans="1:5" ht="24.95" customHeight="1" x14ac:dyDescent="0.3">
      <c r="A33" s="14" t="s">
        <v>31</v>
      </c>
      <c r="B33" s="158"/>
      <c r="C33" s="185"/>
      <c r="D33" s="186"/>
    </row>
    <row r="34" spans="1:5" ht="24.95" customHeight="1" x14ac:dyDescent="0.3">
      <c r="A34" s="14" t="s">
        <v>73</v>
      </c>
      <c r="B34" s="158"/>
      <c r="C34" s="185"/>
      <c r="D34" s="186"/>
    </row>
    <row r="35" spans="1:5" ht="24.95" customHeight="1" x14ac:dyDescent="0.3">
      <c r="A35" s="21" t="s">
        <v>74</v>
      </c>
      <c r="B35" s="158"/>
      <c r="C35" s="185"/>
      <c r="D35" s="186"/>
    </row>
    <row r="36" spans="1:5" ht="24.95" customHeight="1" thickBot="1" x14ac:dyDescent="0.35">
      <c r="A36" s="15" t="s">
        <v>75</v>
      </c>
      <c r="B36" s="158"/>
      <c r="C36" s="185"/>
      <c r="D36" s="186"/>
    </row>
    <row r="37" spans="1:5" ht="24.95" customHeight="1" x14ac:dyDescent="0.25">
      <c r="A37" s="8"/>
      <c r="B37" s="8"/>
      <c r="E37" s="8"/>
    </row>
    <row r="38" spans="1:5" ht="15.75" customHeight="1" x14ac:dyDescent="0.25">
      <c r="A38" s="101"/>
      <c r="B38" s="101"/>
      <c r="C38" s="101"/>
      <c r="D38" s="101"/>
    </row>
    <row r="39" spans="1:5" ht="15.75" customHeight="1" x14ac:dyDescent="0.25">
      <c r="A39" s="101"/>
      <c r="B39" s="101"/>
      <c r="C39" s="101"/>
      <c r="D39" s="101"/>
    </row>
    <row r="40" spans="1:5" ht="33" customHeight="1" x14ac:dyDescent="0.25">
      <c r="A40" s="101"/>
      <c r="B40" s="101"/>
      <c r="C40" s="101"/>
      <c r="D40" s="101"/>
    </row>
    <row r="41" spans="1:5" ht="37.5" customHeight="1" x14ac:dyDescent="0.25">
      <c r="A41" s="141"/>
      <c r="B41" s="141"/>
    </row>
    <row r="42" spans="1:5" ht="21" customHeight="1" thickBot="1" x14ac:dyDescent="0.35">
      <c r="A42" s="10" t="s">
        <v>32</v>
      </c>
      <c r="B42" s="9"/>
    </row>
    <row r="43" spans="1:5" ht="52.5" customHeight="1" thickBot="1" x14ac:dyDescent="0.35">
      <c r="A43" s="104" t="s">
        <v>33</v>
      </c>
      <c r="B43" s="114"/>
      <c r="C43" s="115"/>
    </row>
    <row r="44" spans="1:5" ht="52.5" customHeight="1" thickBot="1" x14ac:dyDescent="0.35">
      <c r="A44" s="104" t="s">
        <v>34</v>
      </c>
      <c r="B44" s="116"/>
      <c r="C44" s="117"/>
    </row>
    <row r="45" spans="1:5" ht="46.5" customHeight="1" thickBot="1" x14ac:dyDescent="0.35">
      <c r="A45" s="6" t="s">
        <v>35</v>
      </c>
      <c r="B45" s="114"/>
      <c r="C45" s="115"/>
    </row>
    <row r="46" spans="1:5" ht="24.95" customHeight="1" thickBot="1" x14ac:dyDescent="0.35">
      <c r="A46" s="6"/>
      <c r="B46" s="11"/>
      <c r="C46" s="11"/>
    </row>
    <row r="47" spans="1:5" ht="21.75" customHeight="1" thickBot="1" x14ac:dyDescent="0.35">
      <c r="A47" s="6" t="s">
        <v>36</v>
      </c>
      <c r="B47" s="118" t="s">
        <v>0</v>
      </c>
      <c r="C47" s="11"/>
    </row>
    <row r="48" spans="1:5" ht="24.95" customHeight="1" x14ac:dyDescent="0.25"/>
  </sheetData>
  <sheetProtection algorithmName="SHA-512" hashValue="/SmHi8F4k9ls0z9QGBarPBSiceat9KeL/oGkHHtJCb1Abvb8vf1RVAiyXyVEee0iMD7P7n+/UKk498n9/BFjVg==" saltValue="O5BMPPDBXA3e3RxQfUaWpA==" spinCount="100000" sheet="1" objects="1" scenarios="1" selectLockedCells="1"/>
  <mergeCells count="17">
    <mergeCell ref="B36:D36"/>
    <mergeCell ref="A14:D14"/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  <mergeCell ref="B4:D4"/>
    <mergeCell ref="B32:D32"/>
    <mergeCell ref="B33:D33"/>
    <mergeCell ref="B34:D34"/>
    <mergeCell ref="B35:D35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zoomScale="70" zoomScaleNormal="70" zoomScaleSheetLayoutView="100" workbookViewId="0">
      <selection activeCell="B17" sqref="B17"/>
    </sheetView>
  </sheetViews>
  <sheetFormatPr defaultRowHeight="15" x14ac:dyDescent="0.25"/>
  <cols>
    <col min="1" max="1" width="51.140625" customWidth="1"/>
    <col min="2" max="5" width="25.7109375" customWidth="1"/>
    <col min="6" max="7" width="20.7109375" customWidth="1"/>
  </cols>
  <sheetData>
    <row r="1" spans="1:7" ht="24.95" customHeight="1" x14ac:dyDescent="0.35">
      <c r="A1" s="163"/>
      <c r="B1" s="163"/>
      <c r="C1" s="91"/>
      <c r="D1" s="91"/>
      <c r="E1" s="91"/>
      <c r="F1" s="177"/>
      <c r="G1" s="177"/>
    </row>
    <row r="2" spans="1:7" ht="24.95" customHeight="1" x14ac:dyDescent="0.35">
      <c r="A2" s="171" t="s">
        <v>37</v>
      </c>
      <c r="B2" s="171"/>
      <c r="C2" s="171"/>
      <c r="D2" s="171"/>
      <c r="E2" s="171"/>
    </row>
    <row r="3" spans="1:7" ht="24.95" customHeight="1" x14ac:dyDescent="0.35">
      <c r="A3" s="171"/>
      <c r="B3" s="171"/>
      <c r="C3" s="171"/>
      <c r="D3" s="171"/>
      <c r="E3" s="171"/>
    </row>
    <row r="4" spans="1:7" ht="24.95" customHeight="1" x14ac:dyDescent="0.25"/>
    <row r="6" spans="1:7" ht="13.5" customHeight="1" thickBot="1" x14ac:dyDescent="0.3"/>
    <row r="7" spans="1:7" ht="35.1" customHeight="1" thickBot="1" x14ac:dyDescent="0.35">
      <c r="A7" s="53" t="s">
        <v>38</v>
      </c>
      <c r="B7" s="172"/>
      <c r="C7" s="172"/>
      <c r="D7" s="172"/>
      <c r="E7" s="173"/>
      <c r="F7" s="32"/>
      <c r="G7" s="23"/>
    </row>
    <row r="8" spans="1:7" ht="15.75" thickBot="1" x14ac:dyDescent="0.3"/>
    <row r="9" spans="1:7" ht="27.75" customHeight="1" x14ac:dyDescent="0.25">
      <c r="A9" s="164" t="s">
        <v>39</v>
      </c>
      <c r="B9" s="165"/>
      <c r="C9" s="165"/>
      <c r="D9" s="165"/>
      <c r="E9" s="165"/>
      <c r="F9" s="165"/>
      <c r="G9" s="166"/>
    </row>
    <row r="10" spans="1:7" ht="20.25" customHeight="1" x14ac:dyDescent="0.25">
      <c r="A10" s="169" t="s">
        <v>40</v>
      </c>
      <c r="B10" s="174" t="s">
        <v>50</v>
      </c>
      <c r="C10" s="174"/>
      <c r="D10" s="174" t="s">
        <v>52</v>
      </c>
      <c r="E10" s="174"/>
      <c r="F10" s="167" t="s">
        <v>47</v>
      </c>
      <c r="G10" s="175" t="s">
        <v>48</v>
      </c>
    </row>
    <row r="11" spans="1:7" ht="27" customHeight="1" x14ac:dyDescent="0.25">
      <c r="A11" s="169"/>
      <c r="B11" s="174"/>
      <c r="C11" s="174"/>
      <c r="D11" s="174"/>
      <c r="E11" s="174"/>
      <c r="F11" s="167"/>
      <c r="G11" s="175"/>
    </row>
    <row r="12" spans="1:7" ht="75.75" customHeight="1" thickBot="1" x14ac:dyDescent="0.3">
      <c r="A12" s="170"/>
      <c r="B12" s="25" t="s">
        <v>46</v>
      </c>
      <c r="C12" s="25" t="s">
        <v>76</v>
      </c>
      <c r="D12" s="25" t="s">
        <v>46</v>
      </c>
      <c r="E12" s="25" t="s">
        <v>76</v>
      </c>
      <c r="F12" s="168"/>
      <c r="G12" s="176"/>
    </row>
    <row r="13" spans="1:7" ht="37.5" customHeight="1" thickBot="1" x14ac:dyDescent="0.3">
      <c r="A13" s="26" t="s">
        <v>44</v>
      </c>
      <c r="B13" s="27">
        <f>B14+B18+B19+B20+B21+B22+B23</f>
        <v>0</v>
      </c>
      <c r="C13" s="27">
        <f>C14+C18+C19+C20+C21+C22+C23</f>
        <v>0</v>
      </c>
      <c r="D13" s="27">
        <f>D14+D18+D19+D20+D21+D22+D23</f>
        <v>0</v>
      </c>
      <c r="E13" s="27">
        <f>E14+E18+E19+E20+E21+E22+E23</f>
        <v>0</v>
      </c>
      <c r="F13" s="37">
        <f>IF(B13=0,0,D13/B13*100)</f>
        <v>0</v>
      </c>
      <c r="G13" s="49">
        <f>IF(C13=0,0,E13/C13*100)</f>
        <v>0</v>
      </c>
    </row>
    <row r="14" spans="1:7" ht="37.5" customHeight="1" thickBot="1" x14ac:dyDescent="0.3">
      <c r="A14" s="26" t="s">
        <v>2</v>
      </c>
      <c r="B14" s="27">
        <f>B15+B16+B17</f>
        <v>0</v>
      </c>
      <c r="C14" s="27">
        <f>C15+C16+C17</f>
        <v>0</v>
      </c>
      <c r="D14" s="27">
        <f>D15+D16+D17</f>
        <v>0</v>
      </c>
      <c r="E14" s="27">
        <f>E15+E16+E17</f>
        <v>0</v>
      </c>
      <c r="F14" s="37">
        <f t="shared" ref="F14:F25" si="0">IF(B14=0,0,D14/B14*100)</f>
        <v>0</v>
      </c>
      <c r="G14" s="49">
        <f t="shared" ref="G14:G25" si="1">IF(C14=0,0,E14/C14*100)</f>
        <v>0</v>
      </c>
    </row>
    <row r="15" spans="1:7" ht="37.5" customHeight="1" x14ac:dyDescent="0.25">
      <c r="A15" s="24" t="s">
        <v>41</v>
      </c>
      <c r="B15" s="92"/>
      <c r="C15" s="92"/>
      <c r="D15" s="92"/>
      <c r="E15" s="92"/>
      <c r="F15" s="46">
        <f t="shared" si="0"/>
        <v>0</v>
      </c>
      <c r="G15" s="52">
        <f t="shared" si="1"/>
        <v>0</v>
      </c>
    </row>
    <row r="16" spans="1:7" ht="37.5" customHeight="1" x14ac:dyDescent="0.25">
      <c r="A16" s="20" t="s">
        <v>42</v>
      </c>
      <c r="B16" s="92"/>
      <c r="C16" s="92"/>
      <c r="D16" s="92"/>
      <c r="E16" s="92"/>
      <c r="F16" s="48">
        <f t="shared" si="0"/>
        <v>0</v>
      </c>
      <c r="G16" s="50">
        <f t="shared" si="1"/>
        <v>0</v>
      </c>
    </row>
    <row r="17" spans="1:7" ht="37.5" customHeight="1" thickBot="1" x14ac:dyDescent="0.3">
      <c r="A17" s="29" t="s">
        <v>43</v>
      </c>
      <c r="B17" s="93"/>
      <c r="C17" s="93"/>
      <c r="D17" s="93"/>
      <c r="E17" s="93"/>
      <c r="F17" s="74">
        <f t="shared" si="0"/>
        <v>0</v>
      </c>
      <c r="G17" s="75">
        <f t="shared" si="1"/>
        <v>0</v>
      </c>
    </row>
    <row r="18" spans="1:7" ht="37.5" customHeight="1" x14ac:dyDescent="0.25">
      <c r="A18" s="107" t="s">
        <v>7</v>
      </c>
      <c r="B18" s="108"/>
      <c r="C18" s="108"/>
      <c r="D18" s="108"/>
      <c r="E18" s="108"/>
      <c r="F18" s="46">
        <f t="shared" si="0"/>
        <v>0</v>
      </c>
      <c r="G18" s="52">
        <f t="shared" si="1"/>
        <v>0</v>
      </c>
    </row>
    <row r="19" spans="1:7" ht="37.5" customHeight="1" x14ac:dyDescent="0.25">
      <c r="A19" s="109" t="s">
        <v>8</v>
      </c>
      <c r="B19" s="110"/>
      <c r="C19" s="110"/>
      <c r="D19" s="110"/>
      <c r="E19" s="110"/>
      <c r="F19" s="48">
        <f t="shared" si="0"/>
        <v>0</v>
      </c>
      <c r="G19" s="50">
        <f t="shared" si="1"/>
        <v>0</v>
      </c>
    </row>
    <row r="20" spans="1:7" ht="37.5" customHeight="1" x14ac:dyDescent="0.25">
      <c r="A20" s="109" t="s">
        <v>9</v>
      </c>
      <c r="B20" s="80"/>
      <c r="C20" s="80"/>
      <c r="D20" s="92"/>
      <c r="E20" s="92"/>
      <c r="F20" s="74">
        <f t="shared" si="0"/>
        <v>0</v>
      </c>
      <c r="G20" s="75">
        <f t="shared" si="1"/>
        <v>0</v>
      </c>
    </row>
    <row r="21" spans="1:7" ht="37.5" customHeight="1" x14ac:dyDescent="0.25">
      <c r="A21" s="20" t="s">
        <v>10</v>
      </c>
      <c r="B21" s="68"/>
      <c r="C21" s="68"/>
      <c r="D21" s="92"/>
      <c r="E21" s="92"/>
      <c r="F21" s="48">
        <f t="shared" si="0"/>
        <v>0</v>
      </c>
      <c r="G21" s="50">
        <f t="shared" si="1"/>
        <v>0</v>
      </c>
    </row>
    <row r="22" spans="1:7" ht="37.5" customHeight="1" x14ac:dyDescent="0.25">
      <c r="A22" s="20" t="s">
        <v>11</v>
      </c>
      <c r="B22" s="68"/>
      <c r="C22" s="68"/>
      <c r="D22" s="92"/>
      <c r="E22" s="92"/>
      <c r="F22" s="48">
        <f t="shared" si="0"/>
        <v>0</v>
      </c>
      <c r="G22" s="50">
        <f t="shared" si="1"/>
        <v>0</v>
      </c>
    </row>
    <row r="23" spans="1:7" ht="37.5" customHeight="1" thickBot="1" x14ac:dyDescent="0.3">
      <c r="A23" s="29" t="s">
        <v>12</v>
      </c>
      <c r="B23" s="70"/>
      <c r="C23" s="70"/>
      <c r="D23" s="70"/>
      <c r="E23" s="70"/>
      <c r="F23" s="74">
        <f t="shared" si="0"/>
        <v>0</v>
      </c>
      <c r="G23" s="75">
        <f t="shared" si="1"/>
        <v>0</v>
      </c>
    </row>
    <row r="24" spans="1:7" ht="37.5" customHeight="1" thickBot="1" x14ac:dyDescent="0.3">
      <c r="A24" s="33" t="s">
        <v>45</v>
      </c>
      <c r="B24" s="72"/>
      <c r="C24" s="72"/>
      <c r="D24" s="72"/>
      <c r="E24" s="72"/>
      <c r="F24" s="37">
        <f t="shared" si="0"/>
        <v>0</v>
      </c>
      <c r="G24" s="49">
        <f t="shared" si="1"/>
        <v>0</v>
      </c>
    </row>
    <row r="25" spans="1:7" ht="41.25" customHeight="1" thickBot="1" x14ac:dyDescent="0.3">
      <c r="A25" s="57" t="s">
        <v>66</v>
      </c>
      <c r="B25" s="58">
        <f>B13+B24</f>
        <v>0</v>
      </c>
      <c r="C25" s="58">
        <f>C13+C24</f>
        <v>0</v>
      </c>
      <c r="D25" s="27">
        <f>D13+D24</f>
        <v>0</v>
      </c>
      <c r="E25" s="27">
        <f>E13+E24</f>
        <v>0</v>
      </c>
      <c r="F25" s="74">
        <f t="shared" si="0"/>
        <v>0</v>
      </c>
      <c r="G25" s="75">
        <f t="shared" si="1"/>
        <v>0</v>
      </c>
    </row>
    <row r="26" spans="1:7" ht="25.5" customHeight="1" thickBot="1" x14ac:dyDescent="0.3">
      <c r="A26" s="162" t="s">
        <v>58</v>
      </c>
      <c r="B26" s="162"/>
      <c r="C26" s="162"/>
      <c r="D26" s="162"/>
      <c r="E26" s="162"/>
      <c r="F26" s="162"/>
      <c r="G26" s="162"/>
    </row>
    <row r="27" spans="1:7" ht="25.5" customHeight="1" thickBot="1" x14ac:dyDescent="0.3">
      <c r="A27" s="159"/>
      <c r="B27" s="160"/>
      <c r="C27" s="160"/>
      <c r="D27" s="160"/>
      <c r="E27" s="160"/>
      <c r="F27" s="160"/>
      <c r="G27" s="161"/>
    </row>
    <row r="28" spans="1:7" ht="28.5" customHeight="1" thickBot="1" x14ac:dyDescent="0.35">
      <c r="A28" s="26" t="s">
        <v>60</v>
      </c>
      <c r="B28" s="106" t="e">
        <f>C24/C25</f>
        <v>#DIV/0!</v>
      </c>
      <c r="C28" s="59" t="e">
        <f>E24/E25</f>
        <v>#DIV/0!</v>
      </c>
      <c r="D28" s="43"/>
      <c r="E28" s="43"/>
      <c r="F28" s="44"/>
      <c r="G28" s="45"/>
    </row>
    <row r="29" spans="1:7" ht="39" customHeight="1" thickBot="1" x14ac:dyDescent="0.3">
      <c r="A29" s="35" t="s">
        <v>71</v>
      </c>
      <c r="B29" s="89"/>
      <c r="C29" s="66">
        <f>E25-C25</f>
        <v>0</v>
      </c>
      <c r="D29" s="60"/>
      <c r="E29" s="61"/>
      <c r="F29" s="56"/>
      <c r="G29" s="56"/>
    </row>
    <row r="30" spans="1:7" ht="16.5" customHeight="1" x14ac:dyDescent="0.3">
      <c r="C30" s="38"/>
      <c r="D30" s="43"/>
      <c r="E30" s="43"/>
      <c r="F30" s="44"/>
      <c r="G30" s="45"/>
    </row>
    <row r="31" spans="1:7" ht="21.75" customHeight="1" x14ac:dyDescent="0.3">
      <c r="A31" s="62"/>
      <c r="B31" s="63"/>
      <c r="C31" s="64"/>
      <c r="D31" s="65"/>
      <c r="E31" s="43"/>
      <c r="F31" s="44"/>
      <c r="G31" s="45"/>
    </row>
    <row r="32" spans="1:7" ht="18" customHeight="1" x14ac:dyDescent="0.25">
      <c r="A32" s="17"/>
      <c r="B32" s="2"/>
      <c r="C32" s="2"/>
      <c r="D32" s="2"/>
      <c r="E32" s="2"/>
      <c r="F32" s="1"/>
    </row>
    <row r="33" ht="30" customHeight="1" x14ac:dyDescent="0.25"/>
  </sheetData>
  <sheetProtection algorithmName="SHA-512" hashValue="tkEEhCOLwNmCkvxsDrNkai8KQvr19/Btyt3sMfLzD2Q3OnAOhUv2XUxVqwvqg4yr9wjWLynqaWyZTUWNaqqLJA==" saltValue="e8emAcz+3V3VWgTC7/WwwQ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tabSelected="1" zoomScale="85" zoomScaleNormal="85" zoomScaleSheetLayoutView="100" workbookViewId="0">
      <selection activeCell="B15" sqref="B15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63"/>
      <c r="B1" s="163"/>
      <c r="C1" s="91"/>
      <c r="D1" s="91"/>
      <c r="E1" s="91"/>
      <c r="F1" s="180"/>
      <c r="G1" s="180"/>
    </row>
    <row r="2" spans="1:7" ht="24.95" customHeight="1" x14ac:dyDescent="0.35">
      <c r="A2" s="171" t="s">
        <v>37</v>
      </c>
      <c r="B2" s="171"/>
      <c r="C2" s="171"/>
      <c r="D2" s="171"/>
      <c r="E2" s="171"/>
    </row>
    <row r="3" spans="1:7" ht="24.95" customHeight="1" x14ac:dyDescent="0.35">
      <c r="A3" s="171"/>
      <c r="B3" s="171"/>
      <c r="C3" s="171"/>
      <c r="D3" s="171"/>
      <c r="E3" s="171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82" t="s">
        <v>49</v>
      </c>
      <c r="B6" s="172"/>
      <c r="C6" s="172"/>
      <c r="D6" s="172"/>
      <c r="E6" s="173"/>
      <c r="F6" s="32"/>
      <c r="G6" s="23"/>
    </row>
    <row r="7" spans="1:7" ht="35.1" customHeight="1" x14ac:dyDescent="0.3">
      <c r="A7" s="120"/>
      <c r="B7" s="121"/>
      <c r="C7" s="121"/>
      <c r="D7" s="121"/>
      <c r="E7" s="121"/>
      <c r="F7" s="122"/>
      <c r="G7" s="23"/>
    </row>
    <row r="8" spans="1:7" ht="18.75" customHeight="1" thickBot="1" x14ac:dyDescent="0.35">
      <c r="A8" s="83"/>
      <c r="B8" s="30"/>
      <c r="C8" s="31"/>
      <c r="D8" s="31"/>
      <c r="E8" s="31"/>
      <c r="F8" s="31"/>
      <c r="G8" s="23"/>
    </row>
    <row r="9" spans="1:7" ht="27.75" customHeight="1" x14ac:dyDescent="0.25">
      <c r="A9" s="164" t="s">
        <v>84</v>
      </c>
      <c r="B9" s="165"/>
      <c r="C9" s="165"/>
      <c r="D9" s="165"/>
      <c r="E9" s="165"/>
      <c r="F9" s="165"/>
      <c r="G9" s="166"/>
    </row>
    <row r="10" spans="1:7" ht="20.25" customHeight="1" x14ac:dyDescent="0.25">
      <c r="A10" s="169" t="s">
        <v>40</v>
      </c>
      <c r="B10" s="174" t="s">
        <v>50</v>
      </c>
      <c r="C10" s="174"/>
      <c r="D10" s="174" t="s">
        <v>51</v>
      </c>
      <c r="E10" s="174"/>
      <c r="F10" s="167" t="s">
        <v>61</v>
      </c>
      <c r="G10" s="175" t="s">
        <v>62</v>
      </c>
    </row>
    <row r="11" spans="1:7" ht="27" customHeight="1" x14ac:dyDescent="0.25">
      <c r="A11" s="169"/>
      <c r="B11" s="174"/>
      <c r="C11" s="174"/>
      <c r="D11" s="174"/>
      <c r="E11" s="174"/>
      <c r="F11" s="167"/>
      <c r="G11" s="175"/>
    </row>
    <row r="12" spans="1:7" ht="75.75" customHeight="1" thickBot="1" x14ac:dyDescent="0.3">
      <c r="A12" s="170"/>
      <c r="B12" s="25" t="s">
        <v>53</v>
      </c>
      <c r="C12" s="25" t="s">
        <v>77</v>
      </c>
      <c r="D12" s="25" t="s">
        <v>53</v>
      </c>
      <c r="E12" s="25" t="s">
        <v>77</v>
      </c>
      <c r="F12" s="168"/>
      <c r="G12" s="176"/>
    </row>
    <row r="13" spans="1:7" ht="37.5" customHeight="1" thickBot="1" x14ac:dyDescent="0.3">
      <c r="A13" s="26" t="s">
        <v>44</v>
      </c>
      <c r="B13" s="27">
        <f>B14+B18+B19+B20+B21+B22+B23</f>
        <v>0</v>
      </c>
      <c r="C13" s="27">
        <f>C14+C18+C19+C20+C21+C22+C23</f>
        <v>0</v>
      </c>
      <c r="D13" s="27">
        <f>D14+D18+D19+D20+D21+D22+D23</f>
        <v>0</v>
      </c>
      <c r="E13" s="27">
        <f>E14+E18+E19+E20+E21+E22+E23</f>
        <v>0</v>
      </c>
      <c r="F13" s="37">
        <f>IF(B13=0,0,D13/B13*100)</f>
        <v>0</v>
      </c>
      <c r="G13" s="49">
        <f>IF(C13=0,0,E13/C13*100)</f>
        <v>0</v>
      </c>
    </row>
    <row r="14" spans="1:7" ht="37.5" customHeight="1" thickBot="1" x14ac:dyDescent="0.3">
      <c r="A14" s="26" t="s">
        <v>2</v>
      </c>
      <c r="B14" s="27">
        <f>B15+B16+B17</f>
        <v>0</v>
      </c>
      <c r="C14" s="27">
        <f>C15+C16+C17</f>
        <v>0</v>
      </c>
      <c r="D14" s="27">
        <f>D15+D16+D17</f>
        <v>0</v>
      </c>
      <c r="E14" s="27">
        <f>E15+E16+E17</f>
        <v>0</v>
      </c>
      <c r="F14" s="37">
        <f t="shared" ref="F14:F25" si="0">IF(B14=0,0,D14/B14*100)</f>
        <v>0</v>
      </c>
      <c r="G14" s="49">
        <f t="shared" ref="G14:G25" si="1">IF(C14=0,0,E14/C14*100)</f>
        <v>0</v>
      </c>
    </row>
    <row r="15" spans="1:7" ht="37.5" customHeight="1" x14ac:dyDescent="0.25">
      <c r="A15" s="24" t="s">
        <v>54</v>
      </c>
      <c r="B15" s="68"/>
      <c r="C15" s="68"/>
      <c r="D15" s="68"/>
      <c r="E15" s="68"/>
      <c r="F15" s="46">
        <f t="shared" si="0"/>
        <v>0</v>
      </c>
      <c r="G15" s="52">
        <f t="shared" si="1"/>
        <v>0</v>
      </c>
    </row>
    <row r="16" spans="1:7" ht="37.5" customHeight="1" x14ac:dyDescent="0.25">
      <c r="A16" s="20" t="s">
        <v>55</v>
      </c>
      <c r="B16" s="68"/>
      <c r="C16" s="68"/>
      <c r="D16" s="68"/>
      <c r="E16" s="68"/>
      <c r="F16" s="48">
        <f t="shared" si="0"/>
        <v>0</v>
      </c>
      <c r="G16" s="50">
        <f t="shared" si="1"/>
        <v>0</v>
      </c>
    </row>
    <row r="17" spans="1:7" ht="37.5" customHeight="1" thickBot="1" x14ac:dyDescent="0.3">
      <c r="A17" s="29" t="s">
        <v>56</v>
      </c>
      <c r="B17" s="70"/>
      <c r="C17" s="70"/>
      <c r="D17" s="131"/>
      <c r="E17" s="131"/>
      <c r="F17" s="74">
        <f t="shared" si="0"/>
        <v>0</v>
      </c>
      <c r="G17" s="75">
        <f t="shared" si="1"/>
        <v>0</v>
      </c>
    </row>
    <row r="18" spans="1:7" ht="37.5" customHeight="1" x14ac:dyDescent="0.25">
      <c r="A18" s="107" t="s">
        <v>7</v>
      </c>
      <c r="B18" s="112"/>
      <c r="C18" s="112"/>
      <c r="D18" s="68"/>
      <c r="E18" s="68"/>
      <c r="F18" s="46">
        <f t="shared" si="0"/>
        <v>0</v>
      </c>
      <c r="G18" s="52">
        <f t="shared" si="1"/>
        <v>0</v>
      </c>
    </row>
    <row r="19" spans="1:7" ht="37.5" customHeight="1" x14ac:dyDescent="0.25">
      <c r="A19" s="109" t="s">
        <v>8</v>
      </c>
      <c r="B19" s="80"/>
      <c r="C19" s="80"/>
      <c r="D19" s="68"/>
      <c r="E19" s="68"/>
      <c r="F19" s="48">
        <f t="shared" si="0"/>
        <v>0</v>
      </c>
      <c r="G19" s="50">
        <f t="shared" si="1"/>
        <v>0</v>
      </c>
    </row>
    <row r="20" spans="1:7" ht="37.5" customHeight="1" x14ac:dyDescent="0.25">
      <c r="A20" s="109" t="s">
        <v>9</v>
      </c>
      <c r="B20" s="80"/>
      <c r="C20" s="80"/>
      <c r="D20" s="68"/>
      <c r="E20" s="68"/>
      <c r="F20" s="74">
        <f t="shared" si="0"/>
        <v>0</v>
      </c>
      <c r="G20" s="75">
        <f t="shared" si="1"/>
        <v>0</v>
      </c>
    </row>
    <row r="21" spans="1:7" ht="37.5" customHeight="1" x14ac:dyDescent="0.25">
      <c r="A21" s="20" t="s">
        <v>10</v>
      </c>
      <c r="B21" s="68"/>
      <c r="C21" s="68"/>
      <c r="D21" s="68"/>
      <c r="E21" s="68"/>
      <c r="F21" s="48">
        <f t="shared" si="0"/>
        <v>0</v>
      </c>
      <c r="G21" s="50">
        <f t="shared" si="1"/>
        <v>0</v>
      </c>
    </row>
    <row r="22" spans="1:7" ht="37.5" customHeight="1" x14ac:dyDescent="0.25">
      <c r="A22" s="20" t="s">
        <v>11</v>
      </c>
      <c r="B22" s="68"/>
      <c r="C22" s="68"/>
      <c r="D22" s="68"/>
      <c r="E22" s="68"/>
      <c r="F22" s="48">
        <f t="shared" si="0"/>
        <v>0</v>
      </c>
      <c r="G22" s="50">
        <f t="shared" si="1"/>
        <v>0</v>
      </c>
    </row>
    <row r="23" spans="1:7" ht="37.5" customHeight="1" thickBot="1" x14ac:dyDescent="0.3">
      <c r="A23" s="29" t="s">
        <v>12</v>
      </c>
      <c r="B23" s="70"/>
      <c r="C23" s="70"/>
      <c r="D23" s="131"/>
      <c r="E23" s="131"/>
      <c r="F23" s="74">
        <f t="shared" si="0"/>
        <v>0</v>
      </c>
      <c r="G23" s="75">
        <f t="shared" si="1"/>
        <v>0</v>
      </c>
    </row>
    <row r="24" spans="1:7" ht="37.5" customHeight="1" thickBot="1" x14ac:dyDescent="0.3">
      <c r="A24" s="33" t="s">
        <v>57</v>
      </c>
      <c r="B24" s="72"/>
      <c r="C24" s="72"/>
      <c r="D24" s="68"/>
      <c r="E24" s="68"/>
      <c r="F24" s="37">
        <f t="shared" si="0"/>
        <v>0</v>
      </c>
      <c r="G24" s="49">
        <f t="shared" si="1"/>
        <v>0</v>
      </c>
    </row>
    <row r="25" spans="1:7" ht="41.25" customHeight="1" thickBot="1" x14ac:dyDescent="0.3">
      <c r="A25" s="79" t="s">
        <v>67</v>
      </c>
      <c r="B25" s="27">
        <f>B13+B24</f>
        <v>0</v>
      </c>
      <c r="C25" s="27">
        <f>C13+C24</f>
        <v>0</v>
      </c>
      <c r="D25" s="27">
        <f>D13+D24</f>
        <v>0</v>
      </c>
      <c r="E25" s="27">
        <f>E13+E24</f>
        <v>0</v>
      </c>
      <c r="F25" s="37">
        <f t="shared" si="0"/>
        <v>0</v>
      </c>
      <c r="G25" s="49">
        <f t="shared" si="1"/>
        <v>0</v>
      </c>
    </row>
    <row r="26" spans="1:7" ht="24.75" customHeight="1" thickBot="1" x14ac:dyDescent="0.3">
      <c r="A26" s="162" t="s">
        <v>58</v>
      </c>
      <c r="B26" s="162"/>
      <c r="C26" s="162"/>
      <c r="D26" s="162"/>
      <c r="E26" s="162"/>
      <c r="F26" s="162"/>
      <c r="G26" s="162"/>
    </row>
    <row r="27" spans="1:7" ht="25.5" customHeight="1" thickBot="1" x14ac:dyDescent="0.3">
      <c r="A27" s="159"/>
      <c r="B27" s="160"/>
      <c r="C27" s="160"/>
      <c r="D27" s="160"/>
      <c r="E27" s="160"/>
      <c r="F27" s="160"/>
      <c r="G27" s="161"/>
    </row>
    <row r="28" spans="1:7" ht="21.75" customHeight="1" thickBot="1" x14ac:dyDescent="0.3">
      <c r="A28" s="56"/>
      <c r="B28" s="56"/>
      <c r="C28" s="56"/>
      <c r="G28" s="56"/>
    </row>
    <row r="29" spans="1:7" ht="29.25" customHeight="1" thickBot="1" x14ac:dyDescent="0.3">
      <c r="A29" s="87" t="s">
        <v>59</v>
      </c>
      <c r="B29" s="105" t="e">
        <f>C24/C25</f>
        <v>#DIV/0!</v>
      </c>
      <c r="C29" s="90" t="e">
        <f>E24/E25</f>
        <v>#DIV/0!</v>
      </c>
      <c r="G29" s="56"/>
    </row>
    <row r="30" spans="1:7" ht="37.5" customHeight="1" thickBot="1" x14ac:dyDescent="0.3">
      <c r="A30" s="178" t="s">
        <v>71</v>
      </c>
      <c r="B30" s="179"/>
      <c r="C30" s="66">
        <f>C25-E25</f>
        <v>0</v>
      </c>
    </row>
    <row r="31" spans="1:7" ht="22.5" customHeight="1" x14ac:dyDescent="0.25"/>
  </sheetData>
  <sheetProtection algorithmName="SHA-512" hashValue="71De8/4Qg1DiZSeG7TcwaKNw0jT3DJ0Y26jo8BiOWOiNGyYUrgxugQrjOaBTx1afpHnipjQhQQGZIsB5AJnzMw==" saltValue="7cpR9oWLsigUKu28C2zCDA==" spinCount="100000" sheet="1" objects="1" scenarios="1" selectLockedCells="1"/>
  <mergeCells count="14">
    <mergeCell ref="A30:B30"/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topLeftCell="A13" zoomScale="85" zoomScaleNormal="85" zoomScaleSheetLayoutView="100" workbookViewId="0">
      <selection activeCell="B6" sqref="B6:E6"/>
    </sheetView>
  </sheetViews>
  <sheetFormatPr defaultRowHeight="15" x14ac:dyDescent="0.25"/>
  <cols>
    <col min="1" max="1" width="51.285156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63"/>
      <c r="B1" s="163"/>
      <c r="C1" s="91"/>
      <c r="D1" s="91"/>
      <c r="E1" s="91"/>
      <c r="F1" s="177"/>
      <c r="G1" s="177"/>
    </row>
    <row r="2" spans="1:7" ht="24.95" customHeight="1" x14ac:dyDescent="0.35">
      <c r="A2" s="171" t="s">
        <v>37</v>
      </c>
      <c r="B2" s="171"/>
      <c r="C2" s="171"/>
      <c r="D2" s="171"/>
      <c r="E2" s="171"/>
    </row>
    <row r="3" spans="1:7" ht="24.95" customHeight="1" x14ac:dyDescent="0.35">
      <c r="A3" s="171"/>
      <c r="B3" s="171"/>
      <c r="C3" s="171"/>
      <c r="D3" s="171"/>
      <c r="E3" s="171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3" t="s">
        <v>49</v>
      </c>
      <c r="B6" s="172"/>
      <c r="C6" s="172"/>
      <c r="D6" s="172"/>
      <c r="E6" s="173"/>
      <c r="F6" s="32"/>
      <c r="G6" s="23"/>
    </row>
    <row r="7" spans="1:7" ht="35.1" customHeight="1" x14ac:dyDescent="0.3">
      <c r="A7" s="123"/>
      <c r="B7" s="121"/>
      <c r="C7" s="121"/>
      <c r="D7" s="121"/>
      <c r="E7" s="121"/>
      <c r="F7" s="122"/>
      <c r="G7" s="23"/>
    </row>
    <row r="8" spans="1:7" ht="18.75" customHeight="1" thickBot="1" x14ac:dyDescent="0.35">
      <c r="A8" s="22"/>
      <c r="B8" s="30"/>
      <c r="C8" s="31"/>
      <c r="D8" s="31"/>
      <c r="E8" s="31"/>
      <c r="F8" s="31"/>
      <c r="G8" s="23"/>
    </row>
    <row r="9" spans="1:7" ht="27.75" customHeight="1" x14ac:dyDescent="0.25">
      <c r="A9" s="164" t="s">
        <v>84</v>
      </c>
      <c r="B9" s="165"/>
      <c r="C9" s="165"/>
      <c r="D9" s="165"/>
      <c r="E9" s="165"/>
      <c r="F9" s="165"/>
      <c r="G9" s="166"/>
    </row>
    <row r="10" spans="1:7" ht="20.25" customHeight="1" x14ac:dyDescent="0.25">
      <c r="A10" s="169" t="s">
        <v>40</v>
      </c>
      <c r="B10" s="174" t="s">
        <v>63</v>
      </c>
      <c r="C10" s="174"/>
      <c r="D10" s="174" t="s">
        <v>51</v>
      </c>
      <c r="E10" s="174"/>
      <c r="F10" s="167" t="s">
        <v>65</v>
      </c>
      <c r="G10" s="167" t="s">
        <v>62</v>
      </c>
    </row>
    <row r="11" spans="1:7" ht="27" customHeight="1" x14ac:dyDescent="0.25">
      <c r="A11" s="169"/>
      <c r="B11" s="174"/>
      <c r="C11" s="174"/>
      <c r="D11" s="174"/>
      <c r="E11" s="174"/>
      <c r="F11" s="167"/>
      <c r="G11" s="167"/>
    </row>
    <row r="12" spans="1:7" ht="75.75" customHeight="1" thickBot="1" x14ac:dyDescent="0.3">
      <c r="A12" s="170"/>
      <c r="B12" s="25" t="s">
        <v>64</v>
      </c>
      <c r="C12" s="25" t="s">
        <v>77</v>
      </c>
      <c r="D12" s="25" t="s">
        <v>64</v>
      </c>
      <c r="E12" s="25" t="s">
        <v>77</v>
      </c>
      <c r="F12" s="168"/>
      <c r="G12" s="168"/>
    </row>
    <row r="13" spans="1:7" ht="37.5" customHeight="1" thickBot="1" x14ac:dyDescent="0.3">
      <c r="A13" s="26" t="s">
        <v>44</v>
      </c>
      <c r="B13" s="27">
        <f>B14+B18+B19+B20+B21+B22+B23</f>
        <v>0</v>
      </c>
      <c r="C13" s="27">
        <f>C14+C18+C19+C20+C21+C22+C23</f>
        <v>0</v>
      </c>
      <c r="D13" s="27">
        <f>D14+D18+D19+D20+D21+D22+D23</f>
        <v>0</v>
      </c>
      <c r="E13" s="27">
        <f>E14+E18+E19+E20+E21+E22+E23</f>
        <v>0</v>
      </c>
      <c r="F13" s="37">
        <f>IF(B13=0,0,D13/B13*100)</f>
        <v>0</v>
      </c>
      <c r="G13" s="49">
        <f>IF(C13=0,0,E13/C13*100)</f>
        <v>0</v>
      </c>
    </row>
    <row r="14" spans="1:7" ht="37.5" customHeight="1" thickBot="1" x14ac:dyDescent="0.3">
      <c r="A14" s="26" t="s">
        <v>2</v>
      </c>
      <c r="B14" s="27">
        <f>B15+B16+B17</f>
        <v>0</v>
      </c>
      <c r="C14" s="27">
        <f>C15+C16+C17</f>
        <v>0</v>
      </c>
      <c r="D14" s="27">
        <f>D15+D16+D17</f>
        <v>0</v>
      </c>
      <c r="E14" s="27">
        <f>E15+E16+E17</f>
        <v>0</v>
      </c>
      <c r="F14" s="37">
        <f t="shared" ref="F14:G25" si="0">IF(B14=0,0,D14/B14*100)</f>
        <v>0</v>
      </c>
      <c r="G14" s="49">
        <f t="shared" si="0"/>
        <v>0</v>
      </c>
    </row>
    <row r="15" spans="1:7" ht="37.5" customHeight="1" x14ac:dyDescent="0.25">
      <c r="A15" s="24" t="s">
        <v>54</v>
      </c>
      <c r="B15" s="68"/>
      <c r="C15" s="68"/>
      <c r="D15" s="68"/>
      <c r="E15" s="68"/>
      <c r="F15" s="46">
        <f t="shared" si="0"/>
        <v>0</v>
      </c>
      <c r="G15" s="52">
        <f t="shared" si="0"/>
        <v>0</v>
      </c>
    </row>
    <row r="16" spans="1:7" ht="37.5" customHeight="1" x14ac:dyDescent="0.25">
      <c r="A16" s="20" t="s">
        <v>55</v>
      </c>
      <c r="B16" s="68"/>
      <c r="C16" s="68"/>
      <c r="D16" s="68"/>
      <c r="E16" s="68"/>
      <c r="F16" s="48">
        <f t="shared" si="0"/>
        <v>0</v>
      </c>
      <c r="G16" s="50">
        <f t="shared" si="0"/>
        <v>0</v>
      </c>
    </row>
    <row r="17" spans="1:7" ht="37.5" customHeight="1" thickBot="1" x14ac:dyDescent="0.3">
      <c r="A17" s="29" t="s">
        <v>56</v>
      </c>
      <c r="B17" s="70"/>
      <c r="C17" s="70"/>
      <c r="D17" s="131"/>
      <c r="E17" s="131"/>
      <c r="F17" s="74">
        <f t="shared" si="0"/>
        <v>0</v>
      </c>
      <c r="G17" s="75">
        <f t="shared" si="0"/>
        <v>0</v>
      </c>
    </row>
    <row r="18" spans="1:7" ht="37.5" customHeight="1" x14ac:dyDescent="0.25">
      <c r="A18" s="107" t="s">
        <v>7</v>
      </c>
      <c r="B18" s="112"/>
      <c r="C18" s="112"/>
      <c r="D18" s="68"/>
      <c r="E18" s="68"/>
      <c r="F18" s="46">
        <f t="shared" si="0"/>
        <v>0</v>
      </c>
      <c r="G18" s="52">
        <f t="shared" si="0"/>
        <v>0</v>
      </c>
    </row>
    <row r="19" spans="1:7" ht="37.5" customHeight="1" x14ac:dyDescent="0.25">
      <c r="A19" s="109" t="s">
        <v>8</v>
      </c>
      <c r="B19" s="80"/>
      <c r="C19" s="80"/>
      <c r="D19" s="80"/>
      <c r="E19" s="80"/>
      <c r="F19" s="48">
        <f t="shared" si="0"/>
        <v>0</v>
      </c>
      <c r="G19" s="50">
        <f t="shared" si="0"/>
        <v>0</v>
      </c>
    </row>
    <row r="20" spans="1:7" ht="37.5" customHeight="1" x14ac:dyDescent="0.25">
      <c r="A20" s="109" t="s">
        <v>9</v>
      </c>
      <c r="B20" s="80"/>
      <c r="C20" s="80"/>
      <c r="D20" s="68"/>
      <c r="E20" s="68"/>
      <c r="F20" s="74">
        <f t="shared" si="0"/>
        <v>0</v>
      </c>
      <c r="G20" s="75">
        <f t="shared" si="0"/>
        <v>0</v>
      </c>
    </row>
    <row r="21" spans="1:7" ht="37.5" customHeight="1" x14ac:dyDescent="0.25">
      <c r="A21" s="20" t="s">
        <v>10</v>
      </c>
      <c r="B21" s="68"/>
      <c r="C21" s="68"/>
      <c r="D21" s="68"/>
      <c r="E21" s="68"/>
      <c r="F21" s="48">
        <f t="shared" si="0"/>
        <v>0</v>
      </c>
      <c r="G21" s="50">
        <f t="shared" si="0"/>
        <v>0</v>
      </c>
    </row>
    <row r="22" spans="1:7" ht="37.5" customHeight="1" x14ac:dyDescent="0.25">
      <c r="A22" s="20" t="s">
        <v>11</v>
      </c>
      <c r="B22" s="68"/>
      <c r="C22" s="68"/>
      <c r="D22" s="68"/>
      <c r="E22" s="68"/>
      <c r="F22" s="48">
        <f t="shared" si="0"/>
        <v>0</v>
      </c>
      <c r="G22" s="50">
        <f t="shared" si="0"/>
        <v>0</v>
      </c>
    </row>
    <row r="23" spans="1:7" ht="37.5" customHeight="1" thickBot="1" x14ac:dyDescent="0.3">
      <c r="A23" s="29" t="s">
        <v>12</v>
      </c>
      <c r="B23" s="70"/>
      <c r="C23" s="70"/>
      <c r="D23" s="131"/>
      <c r="E23" s="131"/>
      <c r="F23" s="74">
        <f t="shared" si="0"/>
        <v>0</v>
      </c>
      <c r="G23" s="75">
        <f t="shared" si="0"/>
        <v>0</v>
      </c>
    </row>
    <row r="24" spans="1:7" ht="37.5" customHeight="1" thickBot="1" x14ac:dyDescent="0.3">
      <c r="A24" s="33" t="s">
        <v>57</v>
      </c>
      <c r="B24" s="72"/>
      <c r="C24" s="72"/>
      <c r="D24" s="68"/>
      <c r="E24" s="68"/>
      <c r="F24" s="37">
        <f t="shared" si="0"/>
        <v>0</v>
      </c>
      <c r="G24" s="49">
        <f t="shared" si="0"/>
        <v>0</v>
      </c>
    </row>
    <row r="25" spans="1:7" ht="41.25" customHeight="1" thickBot="1" x14ac:dyDescent="0.3">
      <c r="A25" s="34" t="s">
        <v>67</v>
      </c>
      <c r="B25" s="28">
        <f>B13+B24</f>
        <v>0</v>
      </c>
      <c r="C25" s="28">
        <f>C13+C24</f>
        <v>0</v>
      </c>
      <c r="D25" s="27">
        <f>D13+D24</f>
        <v>0</v>
      </c>
      <c r="E25" s="27">
        <f>E13+E24</f>
        <v>0</v>
      </c>
      <c r="F25" s="47">
        <f t="shared" si="0"/>
        <v>0</v>
      </c>
      <c r="G25" s="51">
        <f t="shared" si="0"/>
        <v>0</v>
      </c>
    </row>
    <row r="26" spans="1:7" ht="24.75" customHeight="1" thickBot="1" x14ac:dyDescent="0.3">
      <c r="A26" s="162" t="s">
        <v>58</v>
      </c>
      <c r="B26" s="162"/>
      <c r="C26" s="162"/>
      <c r="D26" s="162"/>
      <c r="E26" s="162"/>
      <c r="F26" s="162"/>
      <c r="G26" s="162"/>
    </row>
    <row r="27" spans="1:7" ht="25.5" customHeight="1" thickBot="1" x14ac:dyDescent="0.3">
      <c r="A27" s="159"/>
      <c r="B27" s="160"/>
      <c r="C27" s="160"/>
      <c r="D27" s="160"/>
      <c r="E27" s="160"/>
      <c r="F27" s="160"/>
      <c r="G27" s="161"/>
    </row>
    <row r="28" spans="1:7" ht="15" customHeight="1" thickBot="1" x14ac:dyDescent="0.3">
      <c r="A28" s="56"/>
      <c r="B28" s="56"/>
      <c r="C28" s="56"/>
      <c r="D28" s="56"/>
      <c r="E28" s="56"/>
      <c r="F28" s="56"/>
      <c r="G28" s="56"/>
    </row>
    <row r="29" spans="1:7" ht="29.25" customHeight="1" thickBot="1" x14ac:dyDescent="0.3">
      <c r="A29" s="103" t="s">
        <v>59</v>
      </c>
      <c r="B29" s="105" t="e">
        <f>C24/C25</f>
        <v>#DIV/0!</v>
      </c>
      <c r="C29" s="90" t="e">
        <f>E24/E25</f>
        <v>#DIV/0!</v>
      </c>
      <c r="G29" s="56"/>
    </row>
    <row r="30" spans="1:7" ht="30" customHeight="1" thickBot="1" x14ac:dyDescent="0.3">
      <c r="A30" s="181" t="s">
        <v>71</v>
      </c>
      <c r="B30" s="182"/>
      <c r="C30" s="137">
        <f>C25-E25</f>
        <v>0</v>
      </c>
      <c r="G30" s="39"/>
    </row>
    <row r="31" spans="1:7" ht="18" customHeight="1" x14ac:dyDescent="0.25">
      <c r="A31" s="56"/>
      <c r="B31" s="56"/>
      <c r="C31" s="56"/>
      <c r="D31" s="56"/>
      <c r="E31" s="56"/>
      <c r="F31" s="56"/>
      <c r="G31" s="56"/>
    </row>
    <row r="32" spans="1:7" ht="22.5" customHeight="1" x14ac:dyDescent="0.25"/>
  </sheetData>
  <sheetProtection algorithmName="SHA-512" hashValue="Elm+GdNCGkQnPCQvZESm/u0q2GruumyrOVYSPQc3yBqevMHVwXjhv19mcvnFekvCdmBRG9ARh9+zc29OB4+deQ==" saltValue="+dQRQoMuJ2ov1zPuuWIJDQ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topLeftCell="A19" zoomScale="85" zoomScaleNormal="85" zoomScaleSheetLayoutView="100" workbookViewId="0">
      <selection activeCell="B15" sqref="B15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63"/>
      <c r="B1" s="163"/>
      <c r="C1" s="91"/>
      <c r="D1" s="91"/>
      <c r="E1" s="91"/>
      <c r="F1" s="177"/>
      <c r="G1" s="177"/>
    </row>
    <row r="2" spans="1:7" ht="24.95" customHeight="1" x14ac:dyDescent="0.35">
      <c r="A2" s="171" t="s">
        <v>13</v>
      </c>
      <c r="B2" s="171"/>
      <c r="C2" s="171"/>
      <c r="D2" s="171"/>
      <c r="E2" s="171"/>
    </row>
    <row r="3" spans="1:7" ht="24.95" customHeight="1" x14ac:dyDescent="0.35">
      <c r="A3" s="171"/>
      <c r="B3" s="171"/>
      <c r="C3" s="171"/>
      <c r="D3" s="171"/>
      <c r="E3" s="171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3" t="s">
        <v>49</v>
      </c>
      <c r="B6" s="172"/>
      <c r="C6" s="172"/>
      <c r="D6" s="172"/>
      <c r="E6" s="173"/>
      <c r="F6" s="32"/>
      <c r="G6" s="23"/>
    </row>
    <row r="7" spans="1:7" ht="35.1" customHeight="1" x14ac:dyDescent="0.3">
      <c r="A7" s="123"/>
      <c r="B7" s="121"/>
      <c r="C7" s="121"/>
      <c r="D7" s="121"/>
      <c r="E7" s="121"/>
      <c r="F7" s="122"/>
      <c r="G7" s="23"/>
    </row>
    <row r="8" spans="1:7" ht="18.75" customHeight="1" thickBot="1" x14ac:dyDescent="0.35">
      <c r="A8" s="22"/>
      <c r="B8" s="30"/>
      <c r="C8" s="31"/>
      <c r="D8" s="31"/>
      <c r="E8" s="31"/>
      <c r="F8" s="31"/>
      <c r="G8" s="23"/>
    </row>
    <row r="9" spans="1:7" ht="27.75" customHeight="1" x14ac:dyDescent="0.25">
      <c r="A9" s="164" t="s">
        <v>84</v>
      </c>
      <c r="B9" s="165"/>
      <c r="C9" s="165"/>
      <c r="D9" s="165"/>
      <c r="E9" s="165"/>
      <c r="F9" s="165"/>
      <c r="G9" s="166"/>
    </row>
    <row r="10" spans="1:7" ht="20.25" customHeight="1" x14ac:dyDescent="0.25">
      <c r="A10" s="169" t="s">
        <v>40</v>
      </c>
      <c r="B10" s="174" t="s">
        <v>63</v>
      </c>
      <c r="C10" s="174"/>
      <c r="D10" s="174" t="s">
        <v>51</v>
      </c>
      <c r="E10" s="174"/>
      <c r="F10" s="167" t="s">
        <v>65</v>
      </c>
      <c r="G10" s="167" t="s">
        <v>62</v>
      </c>
    </row>
    <row r="11" spans="1:7" ht="27" customHeight="1" x14ac:dyDescent="0.25">
      <c r="A11" s="169"/>
      <c r="B11" s="174"/>
      <c r="C11" s="174"/>
      <c r="D11" s="174"/>
      <c r="E11" s="174"/>
      <c r="F11" s="167"/>
      <c r="G11" s="167"/>
    </row>
    <row r="12" spans="1:7" ht="75.75" customHeight="1" thickBot="1" x14ac:dyDescent="0.3">
      <c r="A12" s="170"/>
      <c r="B12" s="25" t="s">
        <v>64</v>
      </c>
      <c r="C12" s="25" t="s">
        <v>77</v>
      </c>
      <c r="D12" s="25" t="s">
        <v>64</v>
      </c>
      <c r="E12" s="25" t="s">
        <v>77</v>
      </c>
      <c r="F12" s="168"/>
      <c r="G12" s="168"/>
    </row>
    <row r="13" spans="1:7" ht="37.5" customHeight="1" thickBot="1" x14ac:dyDescent="0.3">
      <c r="A13" s="26" t="s">
        <v>3</v>
      </c>
      <c r="B13" s="27">
        <f>B14+B18+B19+B20+B21+B22+B23</f>
        <v>0</v>
      </c>
      <c r="C13" s="27">
        <f>C14+C18+C19+C20+C21+C22+C23</f>
        <v>0</v>
      </c>
      <c r="D13" s="27">
        <f>D14+D18+D19+D20+D21+D22+D23</f>
        <v>0</v>
      </c>
      <c r="E13" s="27">
        <f>E14+E18+E19+E20+E21+E22+E23</f>
        <v>0</v>
      </c>
      <c r="F13" s="37">
        <f>IF(B13=0,0,D13/B13*100)</f>
        <v>0</v>
      </c>
      <c r="G13" s="49">
        <f>IF(C13=0,0,E13/C13*100)</f>
        <v>0</v>
      </c>
    </row>
    <row r="14" spans="1:7" ht="37.5" customHeight="1" thickBot="1" x14ac:dyDescent="0.3">
      <c r="A14" s="26" t="s">
        <v>2</v>
      </c>
      <c r="B14" s="27">
        <f>B15+B16+B17</f>
        <v>0</v>
      </c>
      <c r="C14" s="27">
        <f>C15+C16+C17</f>
        <v>0</v>
      </c>
      <c r="D14" s="40">
        <f>D15+D16+D17</f>
        <v>0</v>
      </c>
      <c r="E14" s="40">
        <f>E15+E16+E17</f>
        <v>0</v>
      </c>
      <c r="F14" s="37">
        <f t="shared" ref="F14:G25" si="0">IF(B14=0,0,D14/B14*100)</f>
        <v>0</v>
      </c>
      <c r="G14" s="49">
        <f t="shared" si="0"/>
        <v>0</v>
      </c>
    </row>
    <row r="15" spans="1:7" ht="37.5" customHeight="1" x14ac:dyDescent="0.25">
      <c r="A15" s="24" t="s">
        <v>4</v>
      </c>
      <c r="B15" s="68"/>
      <c r="C15" s="68"/>
      <c r="D15" s="69"/>
      <c r="E15" s="69"/>
      <c r="F15" s="46">
        <f t="shared" si="0"/>
        <v>0</v>
      </c>
      <c r="G15" s="52">
        <f t="shared" si="0"/>
        <v>0</v>
      </c>
    </row>
    <row r="16" spans="1:7" ht="37.5" customHeight="1" x14ac:dyDescent="0.25">
      <c r="A16" s="20" t="s">
        <v>5</v>
      </c>
      <c r="B16" s="68"/>
      <c r="C16" s="68"/>
      <c r="D16" s="69"/>
      <c r="E16" s="69"/>
      <c r="F16" s="48">
        <f t="shared" si="0"/>
        <v>0</v>
      </c>
      <c r="G16" s="50">
        <f t="shared" si="0"/>
        <v>0</v>
      </c>
    </row>
    <row r="17" spans="1:7" ht="37.5" customHeight="1" thickBot="1" x14ac:dyDescent="0.3">
      <c r="A17" s="29" t="s">
        <v>6</v>
      </c>
      <c r="B17" s="70"/>
      <c r="C17" s="70"/>
      <c r="D17" s="71"/>
      <c r="E17" s="71"/>
      <c r="F17" s="74">
        <f t="shared" si="0"/>
        <v>0</v>
      </c>
      <c r="G17" s="75">
        <f t="shared" si="0"/>
        <v>0</v>
      </c>
    </row>
    <row r="18" spans="1:7" ht="37.5" customHeight="1" x14ac:dyDescent="0.25">
      <c r="A18" s="107" t="s">
        <v>7</v>
      </c>
      <c r="B18" s="112"/>
      <c r="C18" s="112"/>
      <c r="D18" s="113"/>
      <c r="E18" s="113"/>
      <c r="F18" s="46">
        <f t="shared" si="0"/>
        <v>0</v>
      </c>
      <c r="G18" s="52">
        <f t="shared" si="0"/>
        <v>0</v>
      </c>
    </row>
    <row r="19" spans="1:7" ht="37.5" customHeight="1" x14ac:dyDescent="0.25">
      <c r="A19" s="109" t="s">
        <v>8</v>
      </c>
      <c r="B19" s="80"/>
      <c r="C19" s="80"/>
      <c r="D19" s="111"/>
      <c r="E19" s="111"/>
      <c r="F19" s="48">
        <f t="shared" si="0"/>
        <v>0</v>
      </c>
      <c r="G19" s="50">
        <f t="shared" si="0"/>
        <v>0</v>
      </c>
    </row>
    <row r="20" spans="1:7" ht="37.5" customHeight="1" x14ac:dyDescent="0.25">
      <c r="A20" s="109" t="s">
        <v>9</v>
      </c>
      <c r="B20" s="80"/>
      <c r="C20" s="80"/>
      <c r="D20" s="111"/>
      <c r="E20" s="111"/>
      <c r="F20" s="74">
        <f t="shared" si="0"/>
        <v>0</v>
      </c>
      <c r="G20" s="75">
        <f t="shared" si="0"/>
        <v>0</v>
      </c>
    </row>
    <row r="21" spans="1:7" ht="37.5" customHeight="1" x14ac:dyDescent="0.25">
      <c r="A21" s="20" t="s">
        <v>10</v>
      </c>
      <c r="B21" s="68"/>
      <c r="C21" s="68"/>
      <c r="D21" s="69"/>
      <c r="E21" s="69"/>
      <c r="F21" s="48">
        <f t="shared" si="0"/>
        <v>0</v>
      </c>
      <c r="G21" s="50">
        <f t="shared" si="0"/>
        <v>0</v>
      </c>
    </row>
    <row r="22" spans="1:7" ht="37.5" customHeight="1" x14ac:dyDescent="0.25">
      <c r="A22" s="20" t="s">
        <v>11</v>
      </c>
      <c r="B22" s="68"/>
      <c r="C22" s="68"/>
      <c r="D22" s="69"/>
      <c r="E22" s="69"/>
      <c r="F22" s="48">
        <f t="shared" si="0"/>
        <v>0</v>
      </c>
      <c r="G22" s="50">
        <f t="shared" si="0"/>
        <v>0</v>
      </c>
    </row>
    <row r="23" spans="1:7" ht="37.5" customHeight="1" thickBot="1" x14ac:dyDescent="0.3">
      <c r="A23" s="29" t="s">
        <v>12</v>
      </c>
      <c r="B23" s="70"/>
      <c r="C23" s="70"/>
      <c r="D23" s="71"/>
      <c r="E23" s="71"/>
      <c r="F23" s="74">
        <f t="shared" si="0"/>
        <v>0</v>
      </c>
      <c r="G23" s="75">
        <f t="shared" si="0"/>
        <v>0</v>
      </c>
    </row>
    <row r="24" spans="1:7" ht="37.5" customHeight="1" thickBot="1" x14ac:dyDescent="0.3">
      <c r="A24" s="33" t="s">
        <v>57</v>
      </c>
      <c r="B24" s="72"/>
      <c r="C24" s="72"/>
      <c r="D24" s="73"/>
      <c r="E24" s="73"/>
      <c r="F24" s="37">
        <f t="shared" si="0"/>
        <v>0</v>
      </c>
      <c r="G24" s="49">
        <f t="shared" si="0"/>
        <v>0</v>
      </c>
    </row>
    <row r="25" spans="1:7" ht="41.25" customHeight="1" thickBot="1" x14ac:dyDescent="0.3">
      <c r="A25" s="34" t="s">
        <v>67</v>
      </c>
      <c r="B25" s="28">
        <f>B13+B24</f>
        <v>0</v>
      </c>
      <c r="C25" s="28">
        <f>C13+C24</f>
        <v>0</v>
      </c>
      <c r="D25" s="41">
        <f>D13+D24</f>
        <v>0</v>
      </c>
      <c r="E25" s="41">
        <f>E13+E24</f>
        <v>0</v>
      </c>
      <c r="F25" s="47">
        <f t="shared" si="0"/>
        <v>0</v>
      </c>
      <c r="G25" s="51">
        <f t="shared" si="0"/>
        <v>0</v>
      </c>
    </row>
    <row r="26" spans="1:7" ht="24.75" customHeight="1" thickBot="1" x14ac:dyDescent="0.3">
      <c r="A26" s="162" t="s">
        <v>58</v>
      </c>
      <c r="B26" s="162"/>
      <c r="C26" s="162"/>
      <c r="D26" s="162"/>
      <c r="E26" s="162"/>
      <c r="F26" s="162"/>
      <c r="G26" s="162"/>
    </row>
    <row r="27" spans="1:7" ht="25.5" customHeight="1" thickBot="1" x14ac:dyDescent="0.3">
      <c r="A27" s="159"/>
      <c r="B27" s="160"/>
      <c r="C27" s="160"/>
      <c r="D27" s="160"/>
      <c r="E27" s="160"/>
      <c r="F27" s="160"/>
      <c r="G27" s="161"/>
    </row>
    <row r="28" spans="1:7" ht="15" customHeight="1" thickBot="1" x14ac:dyDescent="0.3">
      <c r="A28" s="56"/>
      <c r="B28" s="56"/>
      <c r="C28" s="56"/>
      <c r="D28" s="56"/>
      <c r="E28" s="56"/>
      <c r="F28" s="56"/>
      <c r="G28" s="56"/>
    </row>
    <row r="29" spans="1:7" ht="29.25" customHeight="1" thickBot="1" x14ac:dyDescent="0.3">
      <c r="A29" s="103" t="s">
        <v>59</v>
      </c>
      <c r="B29" s="105" t="e">
        <f>C24/C25</f>
        <v>#DIV/0!</v>
      </c>
      <c r="C29" s="90" t="e">
        <f>E24/E25</f>
        <v>#DIV/0!</v>
      </c>
      <c r="G29" s="56"/>
    </row>
    <row r="30" spans="1:7" ht="38.25" customHeight="1" thickBot="1" x14ac:dyDescent="0.3">
      <c r="A30" s="181" t="s">
        <v>71</v>
      </c>
      <c r="B30" s="182"/>
      <c r="C30" s="136">
        <f>E25-C25</f>
        <v>0</v>
      </c>
      <c r="G30" s="39"/>
    </row>
    <row r="31" spans="1:7" ht="18" customHeight="1" x14ac:dyDescent="0.25">
      <c r="A31" s="56"/>
      <c r="B31" s="56"/>
      <c r="C31" s="56"/>
      <c r="D31" s="56"/>
      <c r="E31" s="56"/>
      <c r="F31" s="56"/>
      <c r="G31" s="56"/>
    </row>
    <row r="32" spans="1:7" ht="22.5" customHeight="1" x14ac:dyDescent="0.25"/>
  </sheetData>
  <sheetProtection algorithmName="SHA-512" hashValue="po/FapAuHR23l5wf5c3hN4t2ywjMi5wYgHcT6U1kYUdMr5Wao4QLM3OL+05bpDpStzyAtVFii3QyByCpPVbntg==" saltValue="cHCpj1qUUY+9wwd+pUrcLg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2016-01-06T11:43:18Z</dcterms:modified>
</cp:coreProperties>
</file>