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andaJ\Documents\JAPONSKO\EIG CONCERT JAPAN 6th Call\Pokyny na web ČP a TUN\"/>
    </mc:Choice>
  </mc:AlternateContent>
  <workbookProtection workbookAlgorithmName="SHA-512" workbookHashValue="f8KAwnNnPkTehcbWgsw4Ya7+aEYv+g17rtiY2BT6xFCJx8dOnOGUa/cYDoazXAdGOEoixctpf+zzbSzoVl63AA==" workbookSaltValue="mPUMdc6xCMc+LOidMulB1g==" workbookSpinCount="100000" lockStructure="1"/>
  <bookViews>
    <workbookView xWindow="0" yWindow="0" windowWidth="13440" windowHeight="11715" tabRatio="802" activeTab="7"/>
  </bookViews>
  <sheets>
    <sheet name="Instrukce" sheetId="9" r:id="rId1"/>
    <sheet name="Příjemce podpory" sheetId="1" r:id="rId2"/>
    <sheet name="Další účastník projektu (1)" sheetId="3" r:id="rId3"/>
    <sheet name="Další účastník projektu (2)" sheetId="4" r:id="rId4"/>
    <sheet name="Další účastník projektu (3)" sheetId="5" r:id="rId5"/>
    <sheet name="Další účastník projektu (4)" sheetId="6" r:id="rId6"/>
    <sheet name="Další účastník projektu (5)" sheetId="7" r:id="rId7"/>
    <sheet name="Finance za projekt" sheetId="8" r:id="rId8"/>
    <sheet name="Zdrojová data" sheetId="2" state="hidden" r:id="rId9"/>
  </sheets>
  <externalReferences>
    <externalReference r:id="rId10"/>
    <externalReference r:id="rId11"/>
  </externalReferences>
  <definedNames>
    <definedName name="dopln">'Zdrojová data'!$C$3:$C$6</definedName>
    <definedName name="Doplňkové">'Zdrojová data'!$C$3:$C$5</definedName>
    <definedName name="JménoStudenta" localSheetId="0">'[1]Podrobnosti o studentovi'!$D$4</definedName>
    <definedName name="JménoStudenta">#REF!</definedName>
    <definedName name="Název_programu">#REF!</definedName>
    <definedName name="_xlnm.Print_Area" localSheetId="2">'Další účastník projektu (1)'!$A$1:$N$21</definedName>
    <definedName name="_xlnm.Print_Area" localSheetId="3">'Další účastník projektu (2)'!$A$1:$N$21</definedName>
    <definedName name="_xlnm.Print_Area" localSheetId="4">'Další účastník projektu (3)'!$A$1:$N$21</definedName>
    <definedName name="_xlnm.Print_Area" localSheetId="5">'Další účastník projektu (4)'!$A$1:$N$21</definedName>
    <definedName name="_xlnm.Print_Area" localSheetId="6">'Další účastník projektu (5)'!$A$1:$N$21</definedName>
    <definedName name="_xlnm.Print_Area" localSheetId="7">'Finance za projekt'!$A$1:$N$21</definedName>
    <definedName name="_xlnm.Print_Area" localSheetId="1">'Příjemce podpory'!$A$1:$N$21</definedName>
    <definedName name="Podprogramy">'Zdrojová data'!$F$3:$F$8</definedName>
    <definedName name="SeznamStudentů" localSheetId="0">#REF!</definedName>
    <definedName name="SeznamStudentů">[2]!Studenti[Jméno člena]</definedName>
    <definedName name="Tisk_názvy" localSheetId="0">Instrukce!$1:$3</definedName>
    <definedName name="Vyberte_podprogram">'Zdrojová data'!$F$2:$F$8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8" l="1"/>
  <c r="F2" i="8" l="1"/>
  <c r="C10" i="8" l="1"/>
  <c r="D10" i="8"/>
  <c r="E10" i="8"/>
  <c r="F10" i="8"/>
  <c r="G10" i="8"/>
  <c r="H10" i="8"/>
  <c r="I10" i="8"/>
  <c r="J10" i="8"/>
  <c r="K10" i="8"/>
  <c r="L10" i="8"/>
  <c r="L14" i="7"/>
  <c r="K14" i="7"/>
  <c r="J14" i="7"/>
  <c r="I14" i="7"/>
  <c r="H14" i="7"/>
  <c r="G14" i="7"/>
  <c r="F14" i="7"/>
  <c r="E14" i="7"/>
  <c r="D14" i="7"/>
  <c r="C14" i="7"/>
  <c r="L14" i="6"/>
  <c r="K14" i="6"/>
  <c r="J14" i="6"/>
  <c r="I14" i="6"/>
  <c r="H14" i="6"/>
  <c r="G14" i="6"/>
  <c r="F14" i="6"/>
  <c r="E14" i="6"/>
  <c r="D14" i="6"/>
  <c r="C14" i="6"/>
  <c r="L14" i="5"/>
  <c r="K14" i="5"/>
  <c r="J14" i="5"/>
  <c r="I14" i="5"/>
  <c r="H14" i="5"/>
  <c r="G14" i="5"/>
  <c r="F14" i="5"/>
  <c r="E14" i="5"/>
  <c r="D14" i="5"/>
  <c r="C14" i="5"/>
  <c r="L14" i="4"/>
  <c r="K14" i="4"/>
  <c r="J14" i="4"/>
  <c r="I14" i="4"/>
  <c r="H14" i="4"/>
  <c r="G14" i="4"/>
  <c r="F14" i="4"/>
  <c r="E14" i="4"/>
  <c r="D14" i="4"/>
  <c r="C14" i="4"/>
  <c r="L14" i="3"/>
  <c r="K14" i="3"/>
  <c r="J14" i="3"/>
  <c r="I14" i="3"/>
  <c r="H14" i="3"/>
  <c r="G14" i="3"/>
  <c r="F14" i="3"/>
  <c r="E14" i="3"/>
  <c r="D14" i="3"/>
  <c r="C14" i="3"/>
  <c r="L14" i="1"/>
  <c r="K14" i="1"/>
  <c r="J14" i="1"/>
  <c r="I14" i="1"/>
  <c r="H14" i="1"/>
  <c r="G14" i="1"/>
  <c r="F14" i="1"/>
  <c r="E14" i="1"/>
  <c r="D14" i="1"/>
  <c r="D15" i="1" s="1"/>
  <c r="C14" i="1"/>
  <c r="M10" i="1" l="1"/>
  <c r="N10" i="1"/>
  <c r="I8" i="8" l="1"/>
  <c r="C3" i="6" l="1"/>
  <c r="C20" i="8"/>
  <c r="E19" i="8"/>
  <c r="G19" i="8"/>
  <c r="I19" i="8"/>
  <c r="K19" i="8"/>
  <c r="E20" i="8"/>
  <c r="G20" i="8"/>
  <c r="I20" i="8"/>
  <c r="K20" i="8"/>
  <c r="C19" i="8"/>
  <c r="L9" i="8"/>
  <c r="L11" i="8"/>
  <c r="L12" i="8"/>
  <c r="L13" i="8"/>
  <c r="K9" i="8"/>
  <c r="K11" i="8"/>
  <c r="K12" i="8"/>
  <c r="K13" i="8"/>
  <c r="J9" i="8"/>
  <c r="J11" i="8"/>
  <c r="J12" i="8"/>
  <c r="J13" i="8"/>
  <c r="I9" i="8"/>
  <c r="I11" i="8"/>
  <c r="I12" i="8"/>
  <c r="I13" i="8"/>
  <c r="H9" i="8"/>
  <c r="H11" i="8"/>
  <c r="H12" i="8"/>
  <c r="H13" i="8"/>
  <c r="G9" i="8"/>
  <c r="G11" i="8"/>
  <c r="G12" i="8"/>
  <c r="G13" i="8"/>
  <c r="F9" i="8"/>
  <c r="F11" i="8"/>
  <c r="F12" i="8"/>
  <c r="F13" i="8"/>
  <c r="E9" i="8"/>
  <c r="E11" i="8"/>
  <c r="E12" i="8"/>
  <c r="E13" i="8"/>
  <c r="D11" i="8"/>
  <c r="D12" i="8"/>
  <c r="D13" i="8"/>
  <c r="E8" i="8"/>
  <c r="F8" i="8"/>
  <c r="G8" i="8"/>
  <c r="H8" i="8"/>
  <c r="J8" i="8"/>
  <c r="K8" i="8"/>
  <c r="L8" i="8"/>
  <c r="D8" i="8"/>
  <c r="C11" i="8"/>
  <c r="C12" i="8"/>
  <c r="C13" i="8"/>
  <c r="C9" i="8"/>
  <c r="C8" i="8"/>
  <c r="C3" i="8"/>
  <c r="C3" i="7"/>
  <c r="F2" i="7"/>
  <c r="F2" i="6"/>
  <c r="C3" i="5"/>
  <c r="F2" i="5"/>
  <c r="C3" i="4"/>
  <c r="F2" i="4"/>
  <c r="C3" i="3"/>
  <c r="F2" i="3"/>
  <c r="M20" i="8" l="1"/>
  <c r="M19" i="8"/>
  <c r="N13" i="8"/>
  <c r="M13" i="8"/>
  <c r="N12" i="8"/>
  <c r="M12" i="8"/>
  <c r="N11" i="8"/>
  <c r="M11" i="8"/>
  <c r="N10" i="8"/>
  <c r="M10" i="8"/>
  <c r="N9" i="8"/>
  <c r="M9" i="8"/>
  <c r="N8" i="8"/>
  <c r="M8" i="8"/>
  <c r="M20" i="7"/>
  <c r="M19" i="7"/>
  <c r="L15" i="7"/>
  <c r="K18" i="7" s="1"/>
  <c r="K15" i="7"/>
  <c r="K21" i="7" s="1"/>
  <c r="J15" i="7"/>
  <c r="I18" i="7" s="1"/>
  <c r="I15" i="7"/>
  <c r="I21" i="7" s="1"/>
  <c r="H15" i="7"/>
  <c r="G18" i="7" s="1"/>
  <c r="G15" i="7"/>
  <c r="G21" i="7" s="1"/>
  <c r="F15" i="7"/>
  <c r="E18" i="7" s="1"/>
  <c r="E15" i="7"/>
  <c r="E21" i="7" s="1"/>
  <c r="D15" i="7"/>
  <c r="C15" i="7"/>
  <c r="N13" i="7"/>
  <c r="M13" i="7"/>
  <c r="N12" i="7"/>
  <c r="M12" i="7"/>
  <c r="N11" i="7"/>
  <c r="M11" i="7"/>
  <c r="N10" i="7"/>
  <c r="M10" i="7"/>
  <c r="N9" i="7"/>
  <c r="M9" i="7"/>
  <c r="N8" i="7"/>
  <c r="M8" i="7"/>
  <c r="M20" i="6"/>
  <c r="M19" i="6"/>
  <c r="L15" i="6"/>
  <c r="K18" i="6" s="1"/>
  <c r="K15" i="6"/>
  <c r="K21" i="6" s="1"/>
  <c r="J15" i="6"/>
  <c r="I18" i="6" s="1"/>
  <c r="I15" i="6"/>
  <c r="I21" i="6" s="1"/>
  <c r="H15" i="6"/>
  <c r="G18" i="6" s="1"/>
  <c r="G15" i="6"/>
  <c r="G21" i="6" s="1"/>
  <c r="F15" i="6"/>
  <c r="E18" i="6" s="1"/>
  <c r="E15" i="6"/>
  <c r="E21" i="6" s="1"/>
  <c r="D15" i="6"/>
  <c r="C15" i="6"/>
  <c r="N13" i="6"/>
  <c r="M13" i="6"/>
  <c r="N12" i="6"/>
  <c r="M12" i="6"/>
  <c r="N11" i="6"/>
  <c r="M11" i="6"/>
  <c r="N10" i="6"/>
  <c r="M10" i="6"/>
  <c r="N9" i="6"/>
  <c r="M9" i="6"/>
  <c r="N8" i="6"/>
  <c r="M8" i="6"/>
  <c r="M20" i="5"/>
  <c r="M19" i="5"/>
  <c r="L15" i="5"/>
  <c r="K18" i="5" s="1"/>
  <c r="K15" i="5"/>
  <c r="K21" i="5" s="1"/>
  <c r="J15" i="5"/>
  <c r="I18" i="5" s="1"/>
  <c r="I15" i="5"/>
  <c r="I21" i="5" s="1"/>
  <c r="H15" i="5"/>
  <c r="G18" i="5" s="1"/>
  <c r="G15" i="5"/>
  <c r="G21" i="5" s="1"/>
  <c r="F15" i="5"/>
  <c r="E18" i="5" s="1"/>
  <c r="E15" i="5"/>
  <c r="E21" i="5" s="1"/>
  <c r="D15" i="5"/>
  <c r="C15" i="5"/>
  <c r="N13" i="5"/>
  <c r="M13" i="5"/>
  <c r="N12" i="5"/>
  <c r="M12" i="5"/>
  <c r="N11" i="5"/>
  <c r="M11" i="5"/>
  <c r="N10" i="5"/>
  <c r="M10" i="5"/>
  <c r="N9" i="5"/>
  <c r="M9" i="5"/>
  <c r="N8" i="5"/>
  <c r="M8" i="5"/>
  <c r="M20" i="4"/>
  <c r="M19" i="4"/>
  <c r="L15" i="4"/>
  <c r="K18" i="4" s="1"/>
  <c r="K15" i="4"/>
  <c r="K21" i="4" s="1"/>
  <c r="J15" i="4"/>
  <c r="I18" i="4" s="1"/>
  <c r="I15" i="4"/>
  <c r="I21" i="4" s="1"/>
  <c r="H15" i="4"/>
  <c r="G18" i="4" s="1"/>
  <c r="G15" i="4"/>
  <c r="G21" i="4" s="1"/>
  <c r="F15" i="4"/>
  <c r="E18" i="4" s="1"/>
  <c r="E15" i="4"/>
  <c r="E21" i="4" s="1"/>
  <c r="D15" i="4"/>
  <c r="C15" i="4"/>
  <c r="N13" i="4"/>
  <c r="M13" i="4"/>
  <c r="N12" i="4"/>
  <c r="M12" i="4"/>
  <c r="N11" i="4"/>
  <c r="M11" i="4"/>
  <c r="N10" i="4"/>
  <c r="M10" i="4"/>
  <c r="N9" i="4"/>
  <c r="M9" i="4"/>
  <c r="N8" i="4"/>
  <c r="M8" i="4"/>
  <c r="M20" i="3"/>
  <c r="M19" i="3"/>
  <c r="L15" i="3"/>
  <c r="K18" i="3" s="1"/>
  <c r="K15" i="3"/>
  <c r="K21" i="3" s="1"/>
  <c r="J15" i="3"/>
  <c r="I18" i="3" s="1"/>
  <c r="I15" i="3"/>
  <c r="I21" i="3" s="1"/>
  <c r="H15" i="3"/>
  <c r="G18" i="3" s="1"/>
  <c r="G15" i="3"/>
  <c r="G21" i="3" s="1"/>
  <c r="F15" i="3"/>
  <c r="E18" i="3" s="1"/>
  <c r="E15" i="3"/>
  <c r="E21" i="3" s="1"/>
  <c r="N13" i="3"/>
  <c r="M13" i="3"/>
  <c r="N12" i="3"/>
  <c r="M12" i="3"/>
  <c r="N11" i="3"/>
  <c r="M11" i="3"/>
  <c r="N10" i="3"/>
  <c r="M10" i="3"/>
  <c r="N9" i="3"/>
  <c r="M9" i="3"/>
  <c r="N8" i="3"/>
  <c r="M8" i="3"/>
  <c r="C15" i="3" l="1"/>
  <c r="C21" i="3" s="1"/>
  <c r="M21" i="3" s="1"/>
  <c r="C14" i="8"/>
  <c r="C15" i="8" s="1"/>
  <c r="C21" i="8" s="1"/>
  <c r="D15" i="3"/>
  <c r="C18" i="3" s="1"/>
  <c r="M18" i="3" s="1"/>
  <c r="D14" i="8"/>
  <c r="D15" i="8" s="1"/>
  <c r="C18" i="8" s="1"/>
  <c r="C21" i="7"/>
  <c r="M21" i="7" s="1"/>
  <c r="M15" i="7"/>
  <c r="C18" i="7"/>
  <c r="M18" i="7" s="1"/>
  <c r="N15" i="7"/>
  <c r="M14" i="7"/>
  <c r="N14" i="7"/>
  <c r="C21" i="6"/>
  <c r="M21" i="6" s="1"/>
  <c r="M15" i="6"/>
  <c r="C18" i="6"/>
  <c r="M18" i="6" s="1"/>
  <c r="N15" i="6"/>
  <c r="M14" i="6"/>
  <c r="N14" i="6"/>
  <c r="C21" i="5"/>
  <c r="M21" i="5" s="1"/>
  <c r="M15" i="5"/>
  <c r="C18" i="5"/>
  <c r="M18" i="5" s="1"/>
  <c r="N15" i="5"/>
  <c r="M14" i="5"/>
  <c r="N14" i="5"/>
  <c r="C21" i="4"/>
  <c r="M21" i="4" s="1"/>
  <c r="M15" i="4"/>
  <c r="C18" i="4"/>
  <c r="M18" i="4" s="1"/>
  <c r="N15" i="4"/>
  <c r="M14" i="4"/>
  <c r="N14" i="4"/>
  <c r="N14" i="3"/>
  <c r="M14" i="3"/>
  <c r="N12" i="1"/>
  <c r="N15" i="3" l="1"/>
  <c r="M15" i="3"/>
  <c r="M12" i="1"/>
  <c r="L14" i="8"/>
  <c r="L15" i="8" s="1"/>
  <c r="K18" i="8" s="1"/>
  <c r="K14" i="8"/>
  <c r="K15" i="8" s="1"/>
  <c r="K21" i="8" s="1"/>
  <c r="J14" i="8"/>
  <c r="J15" i="8" s="1"/>
  <c r="I18" i="8" s="1"/>
  <c r="I14" i="8"/>
  <c r="I15" i="8" s="1"/>
  <c r="I21" i="8" s="1"/>
  <c r="H14" i="8"/>
  <c r="H15" i="8" s="1"/>
  <c r="G18" i="8" s="1"/>
  <c r="G14" i="8"/>
  <c r="G15" i="8" s="1"/>
  <c r="G21" i="8" s="1"/>
  <c r="F14" i="8"/>
  <c r="E14" i="8"/>
  <c r="E15" i="8" l="1"/>
  <c r="M14" i="8"/>
  <c r="F15" i="8"/>
  <c r="N14" i="8"/>
  <c r="M20" i="1"/>
  <c r="M19" i="1"/>
  <c r="L15" i="1"/>
  <c r="K18" i="1" s="1"/>
  <c r="K15" i="1"/>
  <c r="K21" i="1" s="1"/>
  <c r="J15" i="1"/>
  <c r="I18" i="1" s="1"/>
  <c r="I15" i="1"/>
  <c r="I21" i="1" s="1"/>
  <c r="H15" i="1"/>
  <c r="G18" i="1" s="1"/>
  <c r="G15" i="1"/>
  <c r="G21" i="1" s="1"/>
  <c r="F15" i="1"/>
  <c r="E18" i="1" s="1"/>
  <c r="E15" i="1"/>
  <c r="E21" i="1" s="1"/>
  <c r="C15" i="1"/>
  <c r="C21" i="1" s="1"/>
  <c r="M14" i="1"/>
  <c r="N9" i="1"/>
  <c r="N11" i="1"/>
  <c r="N13" i="1"/>
  <c r="N8" i="1"/>
  <c r="M9" i="1"/>
  <c r="M11" i="1"/>
  <c r="M13" i="1"/>
  <c r="M8" i="1"/>
  <c r="E21" i="8" l="1"/>
  <c r="M21" i="8" s="1"/>
  <c r="M15" i="8"/>
  <c r="E18" i="8"/>
  <c r="M18" i="8" s="1"/>
  <c r="N15" i="8"/>
  <c r="M21" i="1"/>
  <c r="N15" i="1"/>
  <c r="M15" i="1"/>
  <c r="C18" i="1"/>
  <c r="N14" i="1"/>
  <c r="M18" i="1" l="1"/>
</calcChain>
</file>

<file path=xl/sharedStrings.xml><?xml version="1.0" encoding="utf-8"?>
<sst xmlns="http://schemas.openxmlformats.org/spreadsheetml/2006/main" count="294" uniqueCount="51">
  <si>
    <t>Náklady</t>
  </si>
  <si>
    <t>Roky</t>
  </si>
  <si>
    <t>Celkem</t>
  </si>
  <si>
    <t>Doplňkové N</t>
  </si>
  <si>
    <t>Zdroje</t>
  </si>
  <si>
    <t>Program:</t>
  </si>
  <si>
    <t>Podprogram:</t>
  </si>
  <si>
    <t>Název projektu:</t>
  </si>
  <si>
    <t>(doplňte název projektu)</t>
  </si>
  <si>
    <t>Osobní náklady</t>
  </si>
  <si>
    <t>Ostatní zboží a služby</t>
  </si>
  <si>
    <t>Cestovné</t>
  </si>
  <si>
    <t>Náklady celkem</t>
  </si>
  <si>
    <t>Podpora MŠMT</t>
  </si>
  <si>
    <t>Ostatní veřejné zdroje</t>
  </si>
  <si>
    <t>Neveřejné zdroje</t>
  </si>
  <si>
    <t>Zdroje celkem</t>
  </si>
  <si>
    <t>Členský poplatek*</t>
  </si>
  <si>
    <t>Odpisy DHM a DNM</t>
  </si>
  <si>
    <t>Nepřímé náklady</t>
  </si>
  <si>
    <t>Tabulka uznaných nákladů za projekt</t>
  </si>
  <si>
    <t>Poznámka: tabulka nesmí obsahovat žádné červené pole.</t>
  </si>
  <si>
    <r>
      <t xml:space="preserve">* z položky </t>
    </r>
    <r>
      <rPr>
        <b/>
        <sz val="11"/>
        <color theme="1"/>
        <rFont val="Calibri"/>
        <family val="2"/>
        <charset val="238"/>
        <scheme val="minor"/>
      </rPr>
      <t>"Subdodávky"</t>
    </r>
    <r>
      <rPr>
        <sz val="11"/>
        <color theme="1"/>
        <rFont val="Calibri"/>
        <family val="2"/>
        <charset val="238"/>
        <scheme val="minor"/>
      </rPr>
      <t xml:space="preserve"> a položky </t>
    </r>
    <r>
      <rPr>
        <b/>
        <sz val="11"/>
        <color theme="1"/>
        <rFont val="Calibri"/>
        <family val="2"/>
        <charset val="238"/>
        <scheme val="minor"/>
      </rPr>
      <t>"Členský poplatek"</t>
    </r>
    <r>
      <rPr>
        <sz val="11"/>
        <color theme="1"/>
        <rFont val="Calibri"/>
        <family val="2"/>
        <charset val="238"/>
        <scheme val="minor"/>
      </rPr>
      <t xml:space="preserve"> nelze počítat nepřímé náklady</t>
    </r>
  </si>
  <si>
    <t>(vyberte podprogram)</t>
  </si>
  <si>
    <t>INTER-ACTION</t>
  </si>
  <si>
    <t>INTER-COST</t>
  </si>
  <si>
    <t>INTER-TRANSFER</t>
  </si>
  <si>
    <t>INTER-INFORM</t>
  </si>
  <si>
    <t>INTER-VECTOR</t>
  </si>
  <si>
    <t>INTER-EUREKA</t>
  </si>
  <si>
    <t>Finanční položky nesmí obsahovat DPH u příjemce/dalšího účastníka projektu, který se chová jako plátce DPH</t>
  </si>
  <si>
    <t>Subdodávky (max. 10%)*</t>
  </si>
  <si>
    <t>Tabulka uznaných nákladů</t>
  </si>
  <si>
    <t xml:space="preserve"> (Doplňte dalšího účastníka projektu1)</t>
  </si>
  <si>
    <t xml:space="preserve"> (Doplňte dalšího účastníka projektu2)</t>
  </si>
  <si>
    <t xml:space="preserve"> (Doplňte dalšího účastníka projektu3)</t>
  </si>
  <si>
    <t xml:space="preserve"> (Doplňte dalšího účastníka projektu4)</t>
  </si>
  <si>
    <t xml:space="preserve"> (Doplňte dalšího účastníka projektu5)</t>
  </si>
  <si>
    <t>Jiné &lt;25%</t>
  </si>
  <si>
    <t>U nepřímých nákladů je možné využít předdefinovanou hodnotu (lze vepsat i vlastní hodnoty, které se automaticky přepočítají)</t>
  </si>
  <si>
    <t>Funkce tabulky</t>
  </si>
  <si>
    <t>Pokyny pro vyplňování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</si>
  <si>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možnost výběru podprogramu;
</t>
    </r>
    <r>
      <rPr>
        <b/>
        <sz val="10"/>
        <color theme="1"/>
        <rFont val="Calibri"/>
        <family val="2"/>
        <charset val="238"/>
        <scheme val="minor"/>
      </rPr>
      <t>2.</t>
    </r>
    <r>
      <rPr>
        <sz val="10"/>
        <color theme="1"/>
        <rFont val="Calibri"/>
        <family val="2"/>
        <scheme val="minor"/>
      </rPr>
      <t xml:space="preserve"> automatické přenesení do koncového listu (do tohoto listu nelze zasahovat);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uzamčení buňek a tím pádem zabránění výskytu nesourodých údajů;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upozornění na překročení 10% u subdodávek (svítí šedě);
</t>
    </r>
    <r>
      <rPr>
        <b/>
        <sz val="10"/>
        <color theme="1"/>
        <rFont val="Calibri"/>
        <family val="2"/>
        <charset val="238"/>
        <scheme val="minor"/>
      </rPr>
      <t>5.</t>
    </r>
    <r>
      <rPr>
        <sz val="10"/>
        <color theme="1"/>
        <rFont val="Calibri"/>
        <family val="2"/>
        <scheme val="minor"/>
      </rPr>
      <t xml:space="preserve"> nastavení oblasti tisku;</t>
    </r>
  </si>
  <si>
    <r>
      <rPr>
        <b/>
        <sz val="10"/>
        <color theme="1"/>
        <rFont val="Calibri"/>
        <family val="2"/>
        <charset val="238"/>
        <scheme val="minor"/>
      </rPr>
      <t xml:space="preserve">6. </t>
    </r>
    <r>
      <rPr>
        <sz val="10"/>
        <color theme="1"/>
        <rFont val="Calibri"/>
        <family val="2"/>
        <scheme val="minor"/>
      </rPr>
      <t xml:space="preserve">upozornění na nesoulad mezi podporou MŠMT a uznanými náklady;
</t>
    </r>
    <r>
      <rPr>
        <b/>
        <sz val="10"/>
        <color theme="1"/>
        <rFont val="Calibri"/>
        <family val="2"/>
        <charset val="238"/>
        <scheme val="minor"/>
      </rPr>
      <t xml:space="preserve">7. </t>
    </r>
    <r>
      <rPr>
        <sz val="10"/>
        <color theme="1"/>
        <rFont val="Calibri"/>
        <family val="2"/>
        <scheme val="minor"/>
      </rPr>
      <t xml:space="preserve">v případě vyšších uznaných nákladů je nutné vyplnit další zdroje financování;
</t>
    </r>
    <r>
      <rPr>
        <b/>
        <sz val="10"/>
        <color theme="1"/>
        <rFont val="Calibri"/>
        <family val="2"/>
        <charset val="238"/>
        <scheme val="minor"/>
      </rPr>
      <t xml:space="preserve">8. </t>
    </r>
    <r>
      <rPr>
        <sz val="10"/>
        <color theme="1"/>
        <rFont val="Calibri"/>
        <family val="2"/>
        <scheme val="minor"/>
      </rPr>
      <t xml:space="preserve">možností výběru nepřímých nákladů;
</t>
    </r>
    <r>
      <rPr>
        <b/>
        <sz val="10"/>
        <color theme="1"/>
        <rFont val="Calibri"/>
        <family val="2"/>
        <charset val="238"/>
        <scheme val="minor"/>
      </rPr>
      <t xml:space="preserve">9. </t>
    </r>
    <r>
      <rPr>
        <sz val="10"/>
        <color theme="1"/>
        <rFont val="Calibri"/>
        <family val="2"/>
        <scheme val="minor"/>
      </rPr>
      <t>nepřímé náklady se automaticky zaokrouhlují dolů.</t>
    </r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</si>
  <si>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na listu "Příjemce podpory" doplňte název příjemce a název projektu, dále vyberte z rozbalovacího seznamu příslušný podprogram;
</t>
    </r>
    <r>
      <rPr>
        <b/>
        <sz val="10"/>
        <color theme="1"/>
        <rFont val="Calibri"/>
        <family val="2"/>
        <charset val="238"/>
        <scheme val="minor"/>
      </rPr>
      <t xml:space="preserve">2. </t>
    </r>
    <r>
      <rPr>
        <sz val="10"/>
        <color theme="1"/>
        <rFont val="Calibri"/>
        <family val="2"/>
        <scheme val="minor"/>
      </rPr>
      <t xml:space="preserve">vyplňujte do příslušných políček u jednotlivých položek pouze číselné hodnoty (celá čísla) - některá pole jsou zautomatizovaná a nejsou Vám zpřístupněna;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v případě zapojení více účastníků do projektu, vyplňujte pro každý subjekt zvláštní list (další účastník projektu...);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list "Finance za projekt" není určený k vyplňování, zkontrolujte prosím, zda souhlasí celkové součty za všechny účastníky projektu;
</t>
    </r>
    <r>
      <rPr>
        <b/>
        <sz val="10"/>
        <rFont val="Calibri"/>
        <family val="2"/>
        <charset val="238"/>
        <scheme val="minor"/>
      </rPr>
      <t>5. položka "Členský poplatek" se týká pouze podprogramu INTER-TRANSFER - u ostatních podprogramů se tato položka nevyplňuje.</t>
    </r>
  </si>
  <si>
    <t>Eurostars-2</t>
  </si>
  <si>
    <t>Uznané náklady (v tis. Kč)</t>
  </si>
  <si>
    <t>z toho podpora MŠMT (v tis. Kč)</t>
  </si>
  <si>
    <t>Uznané náklady (v tis.Kč)</t>
  </si>
  <si>
    <t>EIG CONCERT JAPAN</t>
  </si>
  <si>
    <t>Organizace: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</si>
</sst>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CFCAA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</borders>
  <cellStyleXfs count="2">
    <xf numFmtId="0" fontId="0" fillId="0" borderId="0"/>
    <xf numFmtId="0" fontId="18" fillId="0" borderId="0">
      <alignment vertical="center"/>
    </xf>
  </cellStyleXfs>
  <cellXfs count="179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/>
    <xf numFmtId="0" fontId="7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3" fillId="0" borderId="17" xfId="0" applyFont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2" fillId="3" borderId="13" xfId="0" applyNumberFormat="1" applyFont="1" applyFill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7" xfId="0" applyNumberFormat="1" applyFont="1" applyBorder="1" applyAlignment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12" fillId="3" borderId="38" xfId="0" applyNumberFormat="1" applyFont="1" applyFill="1" applyBorder="1" applyAlignment="1">
      <alignment horizontal="center" vertical="center"/>
    </xf>
    <xf numFmtId="3" fontId="15" fillId="0" borderId="1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4" fillId="3" borderId="9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 applyProtection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</xf>
    <xf numFmtId="0" fontId="1" fillId="0" borderId="0" xfId="0" applyFont="1"/>
    <xf numFmtId="3" fontId="12" fillId="3" borderId="39" xfId="0" applyNumberFormat="1" applyFont="1" applyFill="1" applyBorder="1" applyAlignment="1">
      <alignment horizontal="center" vertical="center"/>
    </xf>
    <xf numFmtId="3" fontId="11" fillId="0" borderId="23" xfId="0" applyNumberFormat="1" applyFont="1" applyBorder="1" applyAlignment="1">
      <alignment horizontal="center" vertical="center"/>
    </xf>
    <xf numFmtId="3" fontId="12" fillId="3" borderId="14" xfId="0" applyNumberFormat="1" applyFont="1" applyFill="1" applyBorder="1" applyAlignment="1" applyProtection="1">
      <alignment horizontal="center" vertical="center"/>
    </xf>
    <xf numFmtId="3" fontId="12" fillId="3" borderId="20" xfId="0" applyNumberFormat="1" applyFont="1" applyFill="1" applyBorder="1" applyAlignment="1">
      <alignment horizontal="center" vertical="center"/>
    </xf>
    <xf numFmtId="3" fontId="12" fillId="3" borderId="14" xfId="0" applyNumberFormat="1" applyFont="1" applyFill="1" applyBorder="1" applyAlignment="1">
      <alignment horizontal="center" vertical="center"/>
    </xf>
    <xf numFmtId="3" fontId="11" fillId="0" borderId="1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18" fillId="0" borderId="0" xfId="1">
      <alignment vertical="center"/>
    </xf>
    <xf numFmtId="0" fontId="18" fillId="0" borderId="45" xfId="1" applyBorder="1">
      <alignment vertical="center"/>
    </xf>
    <xf numFmtId="0" fontId="18" fillId="0" borderId="46" xfId="1" applyBorder="1">
      <alignment vertical="center"/>
    </xf>
    <xf numFmtId="0" fontId="18" fillId="0" borderId="47" xfId="1" applyBorder="1">
      <alignment vertical="center"/>
    </xf>
    <xf numFmtId="0" fontId="19" fillId="0" borderId="48" xfId="1" applyFont="1" applyFill="1" applyBorder="1" applyAlignment="1">
      <alignment vertical="center"/>
    </xf>
    <xf numFmtId="0" fontId="18" fillId="0" borderId="50" xfId="1" applyFont="1" applyFill="1" applyBorder="1" applyAlignment="1">
      <alignment vertical="center"/>
    </xf>
    <xf numFmtId="0" fontId="18" fillId="0" borderId="48" xfId="1" applyFont="1" applyFill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4" fillId="3" borderId="14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</xf>
    <xf numFmtId="3" fontId="11" fillId="0" borderId="17" xfId="0" applyNumberFormat="1" applyFont="1" applyBorder="1" applyAlignment="1" applyProtection="1">
      <alignment horizontal="center" vertical="center"/>
    </xf>
    <xf numFmtId="3" fontId="15" fillId="0" borderId="18" xfId="0" applyNumberFormat="1" applyFont="1" applyBorder="1" applyAlignment="1" applyProtection="1">
      <alignment horizontal="center" vertical="center"/>
    </xf>
    <xf numFmtId="3" fontId="0" fillId="0" borderId="17" xfId="0" applyNumberFormat="1" applyBorder="1" applyAlignment="1" applyProtection="1">
      <alignment horizontal="center" vertical="center"/>
    </xf>
    <xf numFmtId="3" fontId="0" fillId="0" borderId="31" xfId="0" applyNumberFormat="1" applyBorder="1" applyAlignment="1" applyProtection="1">
      <alignment horizontal="center" vertical="center"/>
    </xf>
    <xf numFmtId="3" fontId="12" fillId="3" borderId="38" xfId="0" applyNumberFormat="1" applyFont="1" applyFill="1" applyBorder="1" applyAlignment="1" applyProtection="1">
      <alignment horizontal="center" vertical="center"/>
    </xf>
    <xf numFmtId="3" fontId="1" fillId="0" borderId="9" xfId="0" applyNumberFormat="1" applyFont="1" applyBorder="1" applyAlignment="1" applyProtection="1">
      <alignment horizontal="center" vertical="center"/>
    </xf>
    <xf numFmtId="3" fontId="14" fillId="3" borderId="9" xfId="0" applyNumberFormat="1" applyFont="1" applyFill="1" applyBorder="1" applyAlignment="1" applyProtection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3" fontId="12" fillId="3" borderId="3" xfId="0" applyNumberFormat="1" applyFont="1" applyFill="1" applyBorder="1" applyAlignment="1" applyProtection="1">
      <alignment horizontal="center" vertical="center"/>
    </xf>
    <xf numFmtId="3" fontId="14" fillId="3" borderId="14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8" fillId="0" borderId="51" xfId="1" applyBorder="1" applyAlignment="1">
      <alignment horizontal="center"/>
    </xf>
    <xf numFmtId="0" fontId="18" fillId="0" borderId="49" xfId="1" applyBorder="1" applyAlignment="1">
      <alignment horizontal="center"/>
    </xf>
    <xf numFmtId="0" fontId="18" fillId="0" borderId="52" xfId="1" applyBorder="1" applyAlignment="1">
      <alignment horizontal="center"/>
    </xf>
    <xf numFmtId="0" fontId="21" fillId="0" borderId="53" xfId="1" applyFont="1" applyBorder="1" applyAlignment="1">
      <alignment horizontal="center" vertical="center"/>
    </xf>
    <xf numFmtId="0" fontId="22" fillId="0" borderId="0" xfId="1" applyFont="1" applyBorder="1" applyAlignment="1">
      <alignment horizontal="justify" vertical="center" wrapText="1"/>
    </xf>
    <xf numFmtId="0" fontId="18" fillId="0" borderId="0" xfId="1" applyBorder="1" applyAlignment="1">
      <alignment horizontal="justify" vertical="center" wrapText="1"/>
    </xf>
    <xf numFmtId="0" fontId="18" fillId="0" borderId="49" xfId="1" applyBorder="1" applyAlignment="1">
      <alignment horizontal="justify" vertical="center" wrapText="1"/>
    </xf>
    <xf numFmtId="0" fontId="22" fillId="0" borderId="0" xfId="1" applyFont="1" applyBorder="1" applyAlignment="1">
      <alignment horizontal="left" vertical="center" wrapText="1"/>
    </xf>
    <xf numFmtId="0" fontId="18" fillId="0" borderId="0" xfId="1" applyBorder="1" applyAlignment="1">
      <alignment horizontal="left" vertical="center" wrapText="1"/>
    </xf>
    <xf numFmtId="0" fontId="18" fillId="0" borderId="49" xfId="1" applyBorder="1" applyAlignment="1">
      <alignment horizontal="left" vertical="center" wrapText="1"/>
    </xf>
    <xf numFmtId="3" fontId="14" fillId="3" borderId="27" xfId="0" applyNumberFormat="1" applyFont="1" applyFill="1" applyBorder="1" applyAlignment="1" applyProtection="1">
      <alignment horizontal="center" vertical="center"/>
    </xf>
    <xf numFmtId="3" fontId="14" fillId="3" borderId="28" xfId="0" applyNumberFormat="1" applyFont="1" applyFill="1" applyBorder="1" applyAlignment="1" applyProtection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3" fontId="12" fillId="3" borderId="12" xfId="0" applyNumberFormat="1" applyFont="1" applyFill="1" applyBorder="1" applyAlignment="1" applyProtection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1" fillId="0" borderId="13" xfId="0" applyNumberFormat="1" applyFont="1" applyBorder="1" applyAlignment="1" applyProtection="1">
      <alignment horizontal="center" vertical="center"/>
    </xf>
    <xf numFmtId="3" fontId="14" fillId="3" borderId="18" xfId="0" applyNumberFormat="1" applyFont="1" applyFill="1" applyBorder="1" applyAlignment="1" applyProtection="1">
      <alignment horizontal="center" vertical="center"/>
    </xf>
    <xf numFmtId="3" fontId="14" fillId="3" borderId="26" xfId="0" applyNumberFormat="1" applyFont="1" applyFill="1" applyBorder="1" applyAlignment="1" applyProtection="1">
      <alignment horizontal="center" vertical="center"/>
    </xf>
    <xf numFmtId="3" fontId="14" fillId="3" borderId="23" xfId="0" applyNumberFormat="1" applyFont="1" applyFill="1" applyBorder="1" applyAlignment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3" fontId="14" fillId="3" borderId="18" xfId="0" applyNumberFormat="1" applyFont="1" applyFill="1" applyBorder="1" applyAlignment="1">
      <alignment horizontal="center" vertical="center"/>
    </xf>
    <xf numFmtId="3" fontId="14" fillId="3" borderId="2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3" fontId="14" fillId="3" borderId="29" xfId="0" applyNumberFormat="1" applyFont="1" applyFill="1" applyBorder="1" applyAlignment="1" applyProtection="1">
      <alignment horizontal="center" vertical="center"/>
    </xf>
    <xf numFmtId="3" fontId="14" fillId="3" borderId="30" xfId="0" applyNumberFormat="1" applyFont="1" applyFill="1" applyBorder="1" applyAlignment="1" applyProtection="1">
      <alignment horizontal="center" vertical="center"/>
    </xf>
    <xf numFmtId="3" fontId="11" fillId="0" borderId="4" xfId="0" applyNumberFormat="1" applyFont="1" applyBorder="1" applyAlignment="1" applyProtection="1">
      <alignment horizontal="center" vertical="center"/>
    </xf>
    <xf numFmtId="3" fontId="11" fillId="0" borderId="39" xfId="0" applyNumberFormat="1" applyFont="1" applyBorder="1" applyAlignment="1" applyProtection="1">
      <alignment horizontal="center" vertical="center"/>
    </xf>
    <xf numFmtId="3" fontId="11" fillId="0" borderId="6" xfId="0" applyNumberFormat="1" applyFont="1" applyBorder="1" applyAlignment="1" applyProtection="1">
      <alignment horizontal="center" vertical="center"/>
    </xf>
    <xf numFmtId="3" fontId="11" fillId="0" borderId="38" xfId="0" applyNumberFormat="1" applyFont="1" applyBorder="1" applyAlignment="1" applyProtection="1">
      <alignment horizontal="center" vertical="center"/>
    </xf>
    <xf numFmtId="3" fontId="12" fillId="3" borderId="12" xfId="0" applyNumberFormat="1" applyFont="1" applyFill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right" vertical="center" wrapText="1"/>
    </xf>
    <xf numFmtId="0" fontId="24" fillId="0" borderId="0" xfId="0" applyFont="1" applyFill="1" applyBorder="1" applyAlignment="1" applyProtection="1">
      <alignment horizontal="right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3" fontId="12" fillId="3" borderId="2" xfId="0" applyNumberFormat="1" applyFont="1" applyFill="1" applyBorder="1" applyAlignment="1" applyProtection="1">
      <alignment horizontal="center" vertical="center"/>
    </xf>
    <xf numFmtId="3" fontId="12" fillId="3" borderId="3" xfId="0" applyNumberFormat="1" applyFont="1" applyFill="1" applyBorder="1" applyAlignment="1" applyProtection="1">
      <alignment horizontal="center" vertical="center"/>
    </xf>
    <xf numFmtId="3" fontId="14" fillId="3" borderId="23" xfId="0" applyNumberFormat="1" applyFont="1" applyFill="1" applyBorder="1" applyAlignment="1" applyProtection="1">
      <alignment horizontal="center" vertical="center"/>
    </xf>
    <xf numFmtId="3" fontId="14" fillId="3" borderId="14" xfId="0" applyNumberFormat="1" applyFont="1" applyFill="1" applyBorder="1" applyAlignment="1" applyProtection="1">
      <alignment horizontal="center" vertical="center"/>
    </xf>
    <xf numFmtId="3" fontId="14" fillId="3" borderId="29" xfId="0" applyNumberFormat="1" applyFont="1" applyFill="1" applyBorder="1" applyAlignment="1">
      <alignment horizontal="center" vertical="center"/>
    </xf>
    <xf numFmtId="3" fontId="14" fillId="3" borderId="30" xfId="0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9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38" xfId="0" applyNumberFormat="1" applyFont="1" applyBorder="1" applyAlignment="1">
      <alignment horizontal="center" vertical="center"/>
    </xf>
    <xf numFmtId="3" fontId="14" fillId="3" borderId="27" xfId="0" applyNumberFormat="1" applyFont="1" applyFill="1" applyBorder="1" applyAlignment="1">
      <alignment horizontal="center" vertical="center"/>
    </xf>
    <xf numFmtId="3" fontId="14" fillId="3" borderId="28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1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9E0AD"/>
      <color rgb="FF8129C9"/>
      <color rgb="FFFCFCAA"/>
      <color rgb="FFFF2929"/>
      <color rgb="FFF3E9A1"/>
      <color rgb="FFF4C76C"/>
      <color rgb="FF98FCA2"/>
      <color rgb="FF9EE7F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1</xdr:row>
      <xdr:rowOff>0</xdr:rowOff>
    </xdr:from>
    <xdr:to>
      <xdr:col>8</xdr:col>
      <xdr:colOff>57149</xdr:colOff>
      <xdr:row>1</xdr:row>
      <xdr:rowOff>838200</xdr:rowOff>
    </xdr:to>
    <xdr:sp macro="" textlink="">
      <xdr:nvSpPr>
        <xdr:cNvPr id="2" name="Seznam studentů" descr="&quot;&quot;" title="Seznam studentů"/>
        <xdr:cNvSpPr txBox="1"/>
      </xdr:nvSpPr>
      <xdr:spPr>
        <a:xfrm>
          <a:off x="238124" y="171450"/>
          <a:ext cx="8515350" cy="8382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znam%20&#250;&#269;astn&#237;k&#367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lozd/Desktop/ARCHIV/Jin&#233;%202015/Evidence%20zam&#283;stnanc&#36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 účastníků"/>
      <sheetName val="Podrobnosti o studentovi"/>
    </sheetNames>
    <sheetDataSet>
      <sheetData sheetId="0" refreshError="1"/>
      <sheetData sheetId="1">
        <row r="4">
          <cell r="D4" t="str">
            <v>Alexander, David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kce"/>
      <sheetName val="Seznam členů týmu"/>
      <sheetName val="Evidence práce"/>
      <sheetName val="Pomocná data"/>
      <sheetName val="Evidence zaměstnanců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autoPageBreaks="0" fitToPage="1"/>
  </sheetPr>
  <dimension ref="B1:I10"/>
  <sheetViews>
    <sheetView showGridLines="0" view="pageLayout" topLeftCell="B1" zoomScaleNormal="100" workbookViewId="0">
      <selection activeCell="E11" sqref="E11"/>
    </sheetView>
  </sheetViews>
  <sheetFormatPr defaultColWidth="9.140625" defaultRowHeight="21" customHeight="1" x14ac:dyDescent="0.25"/>
  <cols>
    <col min="1" max="1" width="1.85546875" style="47" customWidth="1"/>
    <col min="2" max="2" width="1.7109375" style="47" customWidth="1"/>
    <col min="3" max="3" width="22.28515625" style="47" customWidth="1"/>
    <col min="4" max="4" width="25" style="47" customWidth="1"/>
    <col min="5" max="5" width="16.42578125" style="47" customWidth="1"/>
    <col min="6" max="6" width="20.5703125" style="47" bestFit="1" customWidth="1"/>
    <col min="7" max="7" width="16" style="47" customWidth="1"/>
    <col min="8" max="8" width="26.5703125" style="47" customWidth="1"/>
    <col min="9" max="10" width="1.7109375" style="47" customWidth="1"/>
    <col min="11" max="16384" width="9.140625" style="47"/>
  </cols>
  <sheetData>
    <row r="1" spans="2:9" ht="13.5" thickBot="1" x14ac:dyDescent="0.3"/>
    <row r="2" spans="2:9" ht="68.25" customHeight="1" thickTop="1" thickBot="1" x14ac:dyDescent="0.3">
      <c r="B2" s="48"/>
      <c r="C2" s="49"/>
      <c r="D2" s="49"/>
      <c r="E2" s="49"/>
      <c r="F2" s="49"/>
      <c r="G2" s="49"/>
      <c r="H2" s="49"/>
      <c r="I2" s="50"/>
    </row>
    <row r="3" spans="2:9" ht="23.25" customHeight="1" thickTop="1" thickBot="1" x14ac:dyDescent="0.3">
      <c r="B3" s="51"/>
      <c r="C3" s="76" t="s">
        <v>40</v>
      </c>
      <c r="D3" s="76"/>
      <c r="E3" s="76"/>
      <c r="F3" s="76"/>
      <c r="G3" s="76"/>
      <c r="H3" s="76"/>
      <c r="I3" s="52"/>
    </row>
    <row r="4" spans="2:9" ht="21" customHeight="1" thickTop="1" x14ac:dyDescent="0.25">
      <c r="B4" s="53"/>
      <c r="C4" s="80" t="s">
        <v>42</v>
      </c>
      <c r="D4" s="81"/>
      <c r="E4" s="81"/>
      <c r="F4" s="77" t="s">
        <v>43</v>
      </c>
      <c r="G4" s="78"/>
      <c r="H4" s="78"/>
      <c r="I4" s="52"/>
    </row>
    <row r="5" spans="2:9" ht="57.75" customHeight="1" thickBot="1" x14ac:dyDescent="0.3">
      <c r="B5" s="53"/>
      <c r="C5" s="82"/>
      <c r="D5" s="82"/>
      <c r="E5" s="82"/>
      <c r="F5" s="79"/>
      <c r="G5" s="79"/>
      <c r="H5" s="79"/>
      <c r="I5" s="52"/>
    </row>
    <row r="6" spans="2:9" ht="21" customHeight="1" thickTop="1" thickBot="1" x14ac:dyDescent="0.3">
      <c r="B6" s="53"/>
      <c r="C6" s="76" t="s">
        <v>41</v>
      </c>
      <c r="D6" s="76"/>
      <c r="E6" s="76"/>
      <c r="F6" s="76"/>
      <c r="G6" s="76"/>
      <c r="H6" s="76"/>
      <c r="I6" s="52"/>
    </row>
    <row r="7" spans="2:9" ht="21" customHeight="1" thickTop="1" x14ac:dyDescent="0.25">
      <c r="B7" s="53"/>
      <c r="C7" s="77" t="s">
        <v>44</v>
      </c>
      <c r="D7" s="78"/>
      <c r="E7" s="78"/>
      <c r="F7" s="78"/>
      <c r="G7" s="78"/>
      <c r="H7" s="78"/>
      <c r="I7" s="52"/>
    </row>
    <row r="8" spans="2:9" ht="54" customHeight="1" thickBot="1" x14ac:dyDescent="0.3">
      <c r="B8" s="53"/>
      <c r="C8" s="79"/>
      <c r="D8" s="79"/>
      <c r="E8" s="79"/>
      <c r="F8" s="79"/>
      <c r="G8" s="79"/>
      <c r="H8" s="79"/>
      <c r="I8" s="52"/>
    </row>
    <row r="9" spans="2:9" ht="21" customHeight="1" thickTop="1" thickBot="1" x14ac:dyDescent="0.25">
      <c r="B9" s="73"/>
      <c r="C9" s="74"/>
      <c r="D9" s="74"/>
      <c r="E9" s="74"/>
      <c r="F9" s="74"/>
      <c r="G9" s="74"/>
      <c r="H9" s="74"/>
      <c r="I9" s="75"/>
    </row>
    <row r="10" spans="2:9" ht="21" customHeight="1" thickTop="1" x14ac:dyDescent="0.25"/>
  </sheetData>
  <sheetProtection algorithmName="SHA-512" hashValue="3T3xxVQtJs5xMFZ3VEE1Z0JQQA/dQC/2qznEHUTIQXguYgFMjW4C+zMm6N3zzdLoWjElZGRP5LTpIThthU8ECQ==" saltValue="QmF1dypnDvLEIBO5uMXSmQ==" spinCount="100000" sheet="1" objects="1" scenarios="1" selectLockedCells="1" selectUnlockedCells="1"/>
  <mergeCells count="6">
    <mergeCell ref="B9:I9"/>
    <mergeCell ref="C3:H3"/>
    <mergeCell ref="C7:H8"/>
    <mergeCell ref="C4:E5"/>
    <mergeCell ref="F4:H5"/>
    <mergeCell ref="C6:H6"/>
  </mergeCells>
  <printOptions horizontalCentered="1"/>
  <pageMargins left="0.25" right="0.25" top="0.75" bottom="0.75" header="0.3" footer="0.3"/>
  <pageSetup paperSize="9" fitToHeight="0" orientation="landscape" r:id="rId1"/>
  <headerFooter differentFirst="1">
    <oddHeader>&amp;RStránka &amp;P z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4" tint="0.39997558519241921"/>
    <pageSetUpPr fitToPage="1"/>
  </sheetPr>
  <dimension ref="A1:N37"/>
  <sheetViews>
    <sheetView showGridLines="0" zoomScaleNormal="100" workbookViewId="0">
      <selection activeCell="C6" sqref="C6:D6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26" t="s">
        <v>32</v>
      </c>
      <c r="B1" s="126"/>
      <c r="C1" s="126"/>
      <c r="D1" s="72"/>
      <c r="E1" s="127" t="s">
        <v>50</v>
      </c>
      <c r="F1" s="128"/>
      <c r="G1" s="146"/>
      <c r="H1" s="146"/>
      <c r="I1" s="146"/>
      <c r="J1" s="146"/>
      <c r="K1" s="146"/>
      <c r="L1" s="146"/>
      <c r="M1" s="146"/>
      <c r="N1" s="146"/>
    </row>
    <row r="2" spans="1:14" ht="25.5" customHeight="1" x14ac:dyDescent="0.25">
      <c r="A2" s="6" t="s">
        <v>5</v>
      </c>
      <c r="B2" s="150" t="s">
        <v>49</v>
      </c>
      <c r="C2" s="150"/>
      <c r="D2" s="133"/>
      <c r="E2" s="133"/>
      <c r="F2" s="151"/>
      <c r="G2" s="151"/>
      <c r="H2" s="151"/>
      <c r="I2" s="7"/>
      <c r="J2" s="149"/>
      <c r="K2" s="149"/>
    </row>
    <row r="3" spans="1:14" ht="39.75" customHeight="1" x14ac:dyDescent="0.25">
      <c r="A3" s="133" t="s">
        <v>7</v>
      </c>
      <c r="B3" s="133"/>
      <c r="C3" s="141" t="s">
        <v>8</v>
      </c>
      <c r="D3" s="141"/>
      <c r="E3" s="141"/>
      <c r="F3" s="141"/>
      <c r="G3" s="141"/>
      <c r="H3" s="141"/>
      <c r="I3" s="141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42" t="s">
        <v>0</v>
      </c>
      <c r="B5" s="143"/>
      <c r="C5" s="136" t="s">
        <v>1</v>
      </c>
      <c r="D5" s="137"/>
      <c r="E5" s="137"/>
      <c r="F5" s="137"/>
      <c r="G5" s="137"/>
      <c r="H5" s="137"/>
      <c r="I5" s="137"/>
      <c r="J5" s="137"/>
      <c r="K5" s="137"/>
      <c r="L5" s="138"/>
      <c r="M5" s="129" t="s">
        <v>2</v>
      </c>
      <c r="N5" s="130"/>
    </row>
    <row r="6" spans="1:14" ht="21" customHeight="1" x14ac:dyDescent="0.25">
      <c r="A6" s="144"/>
      <c r="B6" s="145"/>
      <c r="C6" s="107">
        <v>2020</v>
      </c>
      <c r="D6" s="108"/>
      <c r="E6" s="105">
        <v>2021</v>
      </c>
      <c r="F6" s="106"/>
      <c r="G6" s="107">
        <v>2022</v>
      </c>
      <c r="H6" s="108"/>
      <c r="I6" s="139">
        <v>2023</v>
      </c>
      <c r="J6" s="140"/>
      <c r="K6" s="134">
        <v>2024</v>
      </c>
      <c r="L6" s="135"/>
      <c r="M6" s="131"/>
      <c r="N6" s="132"/>
    </row>
    <row r="7" spans="1:14" ht="28.5" customHeight="1" x14ac:dyDescent="0.25">
      <c r="A7" s="144"/>
      <c r="B7" s="145"/>
      <c r="C7" s="4" t="s">
        <v>46</v>
      </c>
      <c r="D7" s="5" t="s">
        <v>47</v>
      </c>
      <c r="E7" s="4" t="s">
        <v>46</v>
      </c>
      <c r="F7" s="5" t="s">
        <v>47</v>
      </c>
      <c r="G7" s="4" t="s">
        <v>46</v>
      </c>
      <c r="H7" s="5" t="s">
        <v>47</v>
      </c>
      <c r="I7" s="59" t="s">
        <v>46</v>
      </c>
      <c r="J7" s="60" t="s">
        <v>47</v>
      </c>
      <c r="K7" s="59" t="s">
        <v>46</v>
      </c>
      <c r="L7" s="60" t="s">
        <v>47</v>
      </c>
      <c r="M7" s="4" t="s">
        <v>46</v>
      </c>
      <c r="N7" s="5" t="s">
        <v>47</v>
      </c>
    </row>
    <row r="8" spans="1:14" ht="21" customHeight="1" x14ac:dyDescent="0.25">
      <c r="A8" s="119" t="s">
        <v>9</v>
      </c>
      <c r="B8" s="123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6">
        <v>0</v>
      </c>
      <c r="J8" s="13">
        <v>0</v>
      </c>
      <c r="K8" s="54">
        <v>0</v>
      </c>
      <c r="L8" s="17">
        <v>0</v>
      </c>
      <c r="M8" s="63">
        <f>C8+E8+G8+I8+K8</f>
        <v>0</v>
      </c>
      <c r="N8" s="17">
        <f>D8+F8+H8+J8+L8</f>
        <v>0</v>
      </c>
    </row>
    <row r="9" spans="1:14" ht="21" customHeight="1" x14ac:dyDescent="0.25">
      <c r="A9" s="119" t="s">
        <v>10</v>
      </c>
      <c r="B9" s="123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6">
        <v>0</v>
      </c>
      <c r="J9" s="13">
        <v>0</v>
      </c>
      <c r="K9" s="54">
        <v>0</v>
      </c>
      <c r="L9" s="17">
        <v>0</v>
      </c>
      <c r="M9" s="63">
        <f t="shared" ref="M9:M15" si="0">C9+E9+G9+I9+K9</f>
        <v>0</v>
      </c>
      <c r="N9" s="17">
        <f t="shared" ref="N9:N15" si="1">D9+F9+H9+J9+L9</f>
        <v>0</v>
      </c>
    </row>
    <row r="10" spans="1:14" ht="21" customHeight="1" x14ac:dyDescent="0.25">
      <c r="A10" s="159" t="s">
        <v>31</v>
      </c>
      <c r="B10" s="160"/>
      <c r="C10" s="12">
        <v>0</v>
      </c>
      <c r="D10" s="13">
        <v>0</v>
      </c>
      <c r="E10" s="12">
        <v>0</v>
      </c>
      <c r="F10" s="13">
        <v>0</v>
      </c>
      <c r="G10" s="12">
        <v>0</v>
      </c>
      <c r="H10" s="13">
        <v>0</v>
      </c>
      <c r="I10" s="56">
        <v>0</v>
      </c>
      <c r="J10" s="13">
        <v>0</v>
      </c>
      <c r="K10" s="54">
        <v>0</v>
      </c>
      <c r="L10" s="17">
        <v>0</v>
      </c>
      <c r="M10" s="63">
        <f t="shared" si="0"/>
        <v>0</v>
      </c>
      <c r="N10" s="17">
        <f t="shared" si="1"/>
        <v>0</v>
      </c>
    </row>
    <row r="11" spans="1:14" ht="21" customHeight="1" x14ac:dyDescent="0.25">
      <c r="A11" s="159" t="s">
        <v>17</v>
      </c>
      <c r="B11" s="16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6">
        <v>0</v>
      </c>
      <c r="J11" s="13">
        <v>0</v>
      </c>
      <c r="K11" s="54">
        <v>0</v>
      </c>
      <c r="L11" s="17">
        <v>0</v>
      </c>
      <c r="M11" s="63">
        <f t="shared" si="0"/>
        <v>0</v>
      </c>
      <c r="N11" s="17">
        <f t="shared" si="1"/>
        <v>0</v>
      </c>
    </row>
    <row r="12" spans="1:14" ht="21" customHeight="1" x14ac:dyDescent="0.25">
      <c r="A12" s="124" t="s">
        <v>18</v>
      </c>
      <c r="B12" s="12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6">
        <v>0</v>
      </c>
      <c r="J12" s="13">
        <v>0</v>
      </c>
      <c r="K12" s="54">
        <v>0</v>
      </c>
      <c r="L12" s="17">
        <v>0</v>
      </c>
      <c r="M12" s="63">
        <f t="shared" si="0"/>
        <v>0</v>
      </c>
      <c r="N12" s="17">
        <f t="shared" si="1"/>
        <v>0</v>
      </c>
    </row>
    <row r="13" spans="1:14" ht="21" customHeight="1" thickBot="1" x14ac:dyDescent="0.3">
      <c r="A13" s="119" t="s">
        <v>11</v>
      </c>
      <c r="B13" s="120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6">
        <v>0</v>
      </c>
      <c r="J13" s="13">
        <v>0</v>
      </c>
      <c r="K13" s="54">
        <v>0</v>
      </c>
      <c r="L13" s="17">
        <v>0</v>
      </c>
      <c r="M13" s="63">
        <f t="shared" si="0"/>
        <v>0</v>
      </c>
      <c r="N13" s="17">
        <f t="shared" si="1"/>
        <v>0</v>
      </c>
    </row>
    <row r="14" spans="1:14" ht="21" customHeight="1" thickBot="1" x14ac:dyDescent="0.3">
      <c r="A14" s="11" t="s">
        <v>19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61">
        <f>ROUNDDOWN((E8+E9+E12+E13)*B14,0)</f>
        <v>0</v>
      </c>
      <c r="F14" s="68">
        <f>ROUNDDOWN((F8+F9+F12+F13)*B14,0)</f>
        <v>0</v>
      </c>
      <c r="G14" s="61">
        <f>ROUNDDOWN((G8+G9+G12+G13)*B14,0)</f>
        <v>0</v>
      </c>
      <c r="H14" s="68">
        <f>ROUNDDOWN((H8+H9+H12+H13)*B14,0)</f>
        <v>0</v>
      </c>
      <c r="I14" s="61">
        <f>ROUNDDOWN((I8+I9+I12+I13)*B14,0)</f>
        <v>0</v>
      </c>
      <c r="J14" s="68">
        <f>ROUNDDOWN((J8+J9+J12+J13)*B14,0)</f>
        <v>0</v>
      </c>
      <c r="K14" s="61">
        <f>ROUNDDOWN((K8+K9+K12+K13)*B14,0)</f>
        <v>0</v>
      </c>
      <c r="L14" s="68">
        <f>ROUNDDOWN((L8+L9+L12+L13)*B14,0)</f>
        <v>0</v>
      </c>
      <c r="M14" s="64">
        <f t="shared" si="0"/>
        <v>0</v>
      </c>
      <c r="N14" s="65">
        <f t="shared" si="1"/>
        <v>0</v>
      </c>
    </row>
    <row r="15" spans="1:14" ht="21" customHeight="1" thickBot="1" x14ac:dyDescent="0.3">
      <c r="A15" s="121" t="s">
        <v>12</v>
      </c>
      <c r="B15" s="122"/>
      <c r="C15" s="62">
        <f t="shared" ref="C15:L15" si="2">SUM(C8:C14)</f>
        <v>0</v>
      </c>
      <c r="D15" s="71">
        <f>SUM(D8:D14)</f>
        <v>0</v>
      </c>
      <c r="E15" s="62">
        <f t="shared" si="2"/>
        <v>0</v>
      </c>
      <c r="F15" s="71">
        <f t="shared" si="2"/>
        <v>0</v>
      </c>
      <c r="G15" s="62">
        <f t="shared" si="2"/>
        <v>0</v>
      </c>
      <c r="H15" s="71">
        <f t="shared" si="2"/>
        <v>0</v>
      </c>
      <c r="I15" s="62">
        <f t="shared" si="2"/>
        <v>0</v>
      </c>
      <c r="J15" s="71">
        <f t="shared" si="2"/>
        <v>0</v>
      </c>
      <c r="K15" s="62">
        <f t="shared" si="2"/>
        <v>0</v>
      </c>
      <c r="L15" s="71">
        <f t="shared" si="2"/>
        <v>0</v>
      </c>
      <c r="M15" s="66">
        <f t="shared" si="0"/>
        <v>0</v>
      </c>
      <c r="N15" s="67">
        <f t="shared" si="1"/>
        <v>0</v>
      </c>
    </row>
    <row r="16" spans="1:14" ht="23.25" customHeight="1" thickBot="1" x14ac:dyDescent="0.3">
      <c r="A16" s="152" t="s">
        <v>4</v>
      </c>
      <c r="B16" s="153"/>
      <c r="C16" s="156" t="s">
        <v>1</v>
      </c>
      <c r="D16" s="157"/>
      <c r="E16" s="157"/>
      <c r="F16" s="157"/>
      <c r="G16" s="157"/>
      <c r="H16" s="157"/>
      <c r="I16" s="157"/>
      <c r="J16" s="157"/>
      <c r="K16" s="157"/>
      <c r="L16" s="158"/>
      <c r="M16" s="101" t="s">
        <v>2</v>
      </c>
      <c r="N16" s="102"/>
    </row>
    <row r="17" spans="1:14" ht="22.5" customHeight="1" thickBot="1" x14ac:dyDescent="0.3">
      <c r="A17" s="154"/>
      <c r="B17" s="155"/>
      <c r="C17" s="107">
        <v>2020</v>
      </c>
      <c r="D17" s="108"/>
      <c r="E17" s="105">
        <v>2021</v>
      </c>
      <c r="F17" s="106"/>
      <c r="G17" s="107">
        <v>2022</v>
      </c>
      <c r="H17" s="108"/>
      <c r="I17" s="105">
        <v>2023</v>
      </c>
      <c r="J17" s="106"/>
      <c r="K17" s="107">
        <v>2024</v>
      </c>
      <c r="L17" s="108"/>
      <c r="M17" s="103"/>
      <c r="N17" s="104"/>
    </row>
    <row r="18" spans="1:14" ht="21" customHeight="1" thickBot="1" x14ac:dyDescent="0.3">
      <c r="A18" s="97" t="s">
        <v>13</v>
      </c>
      <c r="B18" s="98"/>
      <c r="C18" s="115">
        <f>D15</f>
        <v>0</v>
      </c>
      <c r="D18" s="116"/>
      <c r="E18" s="115">
        <f t="shared" ref="E18" si="3">F15</f>
        <v>0</v>
      </c>
      <c r="F18" s="116"/>
      <c r="G18" s="117">
        <f t="shared" ref="G18" si="4">H15</f>
        <v>0</v>
      </c>
      <c r="H18" s="118"/>
      <c r="I18" s="87">
        <f t="shared" ref="I18" si="5">J15</f>
        <v>0</v>
      </c>
      <c r="J18" s="88"/>
      <c r="K18" s="87">
        <f t="shared" ref="K18" si="6">L15</f>
        <v>0</v>
      </c>
      <c r="L18" s="88"/>
      <c r="M18" s="109">
        <f>SUM(C18:L18)</f>
        <v>0</v>
      </c>
      <c r="N18" s="110"/>
    </row>
    <row r="19" spans="1:14" ht="21" customHeight="1" x14ac:dyDescent="0.25">
      <c r="A19" s="97" t="s">
        <v>14</v>
      </c>
      <c r="B19" s="98"/>
      <c r="C19" s="99">
        <v>0</v>
      </c>
      <c r="D19" s="100"/>
      <c r="E19" s="99">
        <v>0</v>
      </c>
      <c r="F19" s="100"/>
      <c r="G19" s="99">
        <v>0</v>
      </c>
      <c r="H19" s="100"/>
      <c r="I19" s="99">
        <v>0</v>
      </c>
      <c r="J19" s="100"/>
      <c r="K19" s="89">
        <v>0</v>
      </c>
      <c r="L19" s="90"/>
      <c r="M19" s="111">
        <f>SUM(C19:L19)</f>
        <v>0</v>
      </c>
      <c r="N19" s="112"/>
    </row>
    <row r="20" spans="1:14" ht="21" customHeight="1" thickBot="1" x14ac:dyDescent="0.3">
      <c r="A20" s="97" t="s">
        <v>15</v>
      </c>
      <c r="B20" s="98"/>
      <c r="C20" s="99">
        <v>0</v>
      </c>
      <c r="D20" s="100"/>
      <c r="E20" s="99">
        <v>0</v>
      </c>
      <c r="F20" s="100"/>
      <c r="G20" s="99">
        <v>0</v>
      </c>
      <c r="H20" s="100"/>
      <c r="I20" s="99">
        <v>0</v>
      </c>
      <c r="J20" s="100"/>
      <c r="K20" s="89">
        <v>0</v>
      </c>
      <c r="L20" s="90"/>
      <c r="M20" s="113">
        <f>SUM(C20:L20)</f>
        <v>0</v>
      </c>
      <c r="N20" s="114"/>
    </row>
    <row r="21" spans="1:14" ht="20.100000000000001" customHeight="1" thickBot="1" x14ac:dyDescent="0.3">
      <c r="A21" s="85" t="s">
        <v>16</v>
      </c>
      <c r="B21" s="86"/>
      <c r="C21" s="93">
        <f>C15</f>
        <v>0</v>
      </c>
      <c r="D21" s="94"/>
      <c r="E21" s="95">
        <f>E15</f>
        <v>0</v>
      </c>
      <c r="F21" s="96"/>
      <c r="G21" s="95">
        <f>G15</f>
        <v>0</v>
      </c>
      <c r="H21" s="96"/>
      <c r="I21" s="91">
        <f>I15</f>
        <v>0</v>
      </c>
      <c r="J21" s="92"/>
      <c r="K21" s="91">
        <f>K15</f>
        <v>0</v>
      </c>
      <c r="L21" s="92"/>
      <c r="M21" s="83">
        <f>SUM(C21:L21)</f>
        <v>0</v>
      </c>
      <c r="N21" s="84"/>
    </row>
    <row r="22" spans="1:14" ht="20.100000000000001" customHeight="1" x14ac:dyDescent="0.25">
      <c r="A22" s="36" t="s">
        <v>39</v>
      </c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  <row r="29" spans="1:14" x14ac:dyDescent="0.25">
      <c r="A29" s="147"/>
      <c r="B29" s="148"/>
      <c r="C29" s="148"/>
    </row>
    <row r="30" spans="1:14" x14ac:dyDescent="0.25">
      <c r="A30" s="147"/>
      <c r="B30" s="148"/>
      <c r="C30" s="148"/>
    </row>
    <row r="31" spans="1:14" x14ac:dyDescent="0.25">
      <c r="A31" s="147"/>
      <c r="B31" s="148"/>
      <c r="C31" s="148"/>
    </row>
    <row r="32" spans="1:14" x14ac:dyDescent="0.25">
      <c r="A32" s="147"/>
      <c r="B32" s="148"/>
      <c r="C32" s="148"/>
    </row>
    <row r="33" spans="1:3" x14ac:dyDescent="0.25">
      <c r="A33" s="147"/>
      <c r="B33" s="148"/>
      <c r="C33" s="148"/>
    </row>
    <row r="34" spans="1:3" x14ac:dyDescent="0.25">
      <c r="A34" s="147"/>
      <c r="B34" s="148"/>
      <c r="C34" s="148"/>
    </row>
    <row r="35" spans="1:3" x14ac:dyDescent="0.25">
      <c r="A35" s="147"/>
      <c r="B35" s="148"/>
      <c r="C35" s="148"/>
    </row>
    <row r="36" spans="1:3" x14ac:dyDescent="0.25">
      <c r="A36" s="147"/>
      <c r="B36" s="148"/>
      <c r="C36" s="148"/>
    </row>
    <row r="37" spans="1:3" x14ac:dyDescent="0.25">
      <c r="A37" s="147"/>
      <c r="B37" s="148"/>
      <c r="C37" s="148"/>
    </row>
  </sheetData>
  <sheetProtection selectLockedCells="1"/>
  <mergeCells count="69"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J2:K2"/>
    <mergeCell ref="B2:C2"/>
    <mergeCell ref="D2:E2"/>
    <mergeCell ref="F2:H2"/>
    <mergeCell ref="A16:B17"/>
    <mergeCell ref="C16:L16"/>
    <mergeCell ref="C17:D17"/>
    <mergeCell ref="E17:F17"/>
    <mergeCell ref="G17:H17"/>
    <mergeCell ref="A8:B8"/>
    <mergeCell ref="A10:B10"/>
    <mergeCell ref="A11:B11"/>
    <mergeCell ref="A1:C1"/>
    <mergeCell ref="E1:F1"/>
    <mergeCell ref="M5:N6"/>
    <mergeCell ref="A3:B3"/>
    <mergeCell ref="K6:L6"/>
    <mergeCell ref="C5:L5"/>
    <mergeCell ref="I6:J6"/>
    <mergeCell ref="C3:I3"/>
    <mergeCell ref="A5:B7"/>
    <mergeCell ref="C6:D6"/>
    <mergeCell ref="E6:F6"/>
    <mergeCell ref="G6:H6"/>
    <mergeCell ref="G1:N1"/>
    <mergeCell ref="A13:B13"/>
    <mergeCell ref="A15:B15"/>
    <mergeCell ref="A9:B9"/>
    <mergeCell ref="A12:B12"/>
    <mergeCell ref="C18:D18"/>
    <mergeCell ref="E18:F18"/>
    <mergeCell ref="G18:H18"/>
    <mergeCell ref="I18:J18"/>
    <mergeCell ref="C19:D19"/>
    <mergeCell ref="E19:F19"/>
    <mergeCell ref="G19:H19"/>
    <mergeCell ref="I19:J19"/>
    <mergeCell ref="I20:J20"/>
    <mergeCell ref="M16:N17"/>
    <mergeCell ref="I17:J17"/>
    <mergeCell ref="K17:L17"/>
    <mergeCell ref="M18:N18"/>
    <mergeCell ref="M19:N19"/>
    <mergeCell ref="M20:N20"/>
    <mergeCell ref="M21:N21"/>
    <mergeCell ref="A21:B21"/>
    <mergeCell ref="K18:L18"/>
    <mergeCell ref="K19:L19"/>
    <mergeCell ref="K20:L20"/>
    <mergeCell ref="K21:L21"/>
    <mergeCell ref="C21:D21"/>
    <mergeCell ref="E21:F21"/>
    <mergeCell ref="G21:H21"/>
    <mergeCell ref="I21:J21"/>
    <mergeCell ref="A18:B18"/>
    <mergeCell ref="A19:B19"/>
    <mergeCell ref="A20:B20"/>
    <mergeCell ref="C20:D20"/>
    <mergeCell ref="E20:F20"/>
    <mergeCell ref="G20:H20"/>
  </mergeCells>
  <conditionalFormatting sqref="C21:D21">
    <cfRule type="cellIs" dxfId="101" priority="22" operator="notEqual">
      <formula>$C$18+$C$19+$C$20</formula>
    </cfRule>
  </conditionalFormatting>
  <conditionalFormatting sqref="E21:F21">
    <cfRule type="cellIs" dxfId="100" priority="21" operator="notEqual">
      <formula>$E$18+$E$19+$E$20</formula>
    </cfRule>
  </conditionalFormatting>
  <conditionalFormatting sqref="G21:H21">
    <cfRule type="cellIs" dxfId="99" priority="20" operator="notEqual">
      <formula>$G$18+$G$19+$G$20</formula>
    </cfRule>
  </conditionalFormatting>
  <conditionalFormatting sqref="I21:J21">
    <cfRule type="cellIs" dxfId="98" priority="19" operator="notEqual">
      <formula>$I$18+$I$19+$I$20</formula>
    </cfRule>
  </conditionalFormatting>
  <conditionalFormatting sqref="K21:L21">
    <cfRule type="cellIs" dxfId="97" priority="18" operator="notEqual">
      <formula>$K$18+$K$19+$K$20</formula>
    </cfRule>
  </conditionalFormatting>
  <conditionalFormatting sqref="M21:N21">
    <cfRule type="cellIs" dxfId="96" priority="17" operator="notEqual">
      <formula>$M$18+$M$19+$M$20</formula>
    </cfRule>
  </conditionalFormatting>
  <conditionalFormatting sqref="C10">
    <cfRule type="cellIs" dxfId="95" priority="11" operator="greaterThan">
      <formula>0.1*($C$8+$C$9+$C$11+$C$12+$C$13)</formula>
    </cfRule>
  </conditionalFormatting>
  <conditionalFormatting sqref="D10">
    <cfRule type="cellIs" dxfId="94" priority="10" operator="greaterThan">
      <formula>0.1*($D$8+$D$9+$D$11+$D$12+$D$13)</formula>
    </cfRule>
  </conditionalFormatting>
  <conditionalFormatting sqref="E10">
    <cfRule type="cellIs" dxfId="93" priority="9" operator="greaterThan">
      <formula>0.1*($E$8+$E$9+$E$11+$E$12+$E$13)</formula>
    </cfRule>
  </conditionalFormatting>
  <conditionalFormatting sqref="F10">
    <cfRule type="cellIs" dxfId="92" priority="8" operator="greaterThan">
      <formula>0.1*($F$8+$F$9+$F$11+$F$12+$F$13)</formula>
    </cfRule>
  </conditionalFormatting>
  <conditionalFormatting sqref="G10">
    <cfRule type="cellIs" dxfId="91" priority="7" operator="greaterThan">
      <formula>0.1*($G$8+$G$9+$G$11+$G$12+$G$13)</formula>
    </cfRule>
  </conditionalFormatting>
  <conditionalFormatting sqref="H10">
    <cfRule type="cellIs" dxfId="90" priority="6" operator="greaterThan">
      <formula>0.1*($H$8+$H$9+$H$11+$H$12+$H$13)</formula>
    </cfRule>
  </conditionalFormatting>
  <conditionalFormatting sqref="I10">
    <cfRule type="cellIs" dxfId="89" priority="5" operator="greaterThan">
      <formula>0.1*($I$8+$I$9+$I$11+$I$12+$I$13)</formula>
    </cfRule>
  </conditionalFormatting>
  <conditionalFormatting sqref="J10">
    <cfRule type="cellIs" dxfId="88" priority="4" operator="greaterThan">
      <formula>0.1*($J$8+$J$9+$J$11+$J$12+$J$13)</formula>
    </cfRule>
  </conditionalFormatting>
  <conditionalFormatting sqref="K10">
    <cfRule type="cellIs" dxfId="87" priority="3" operator="greaterThan">
      <formula>0.1*($K$8+$K$9+$K$11+$K$12+$K$13)</formula>
    </cfRule>
  </conditionalFormatting>
  <conditionalFormatting sqref="L10">
    <cfRule type="cellIs" dxfId="86" priority="2" operator="greaterThan">
      <formula>0.1*($L$8+$L$9+$L$11+$L$12+$L$13)</formula>
    </cfRule>
  </conditionalFormatting>
  <pageMargins left="0.25" right="0.25" top="0.75" bottom="0.75" header="0.3" footer="0.3"/>
  <pageSetup paperSize="9" scale="90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'Zdrojová data'!$F$2:$F$9</xm:f>
          </x14:formula1>
          <xm:sqref>F2:H2</xm:sqref>
        </x14:dataValidation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C000"/>
    <pageSetUpPr fitToPage="1"/>
  </sheetPr>
  <dimension ref="A1:N27"/>
  <sheetViews>
    <sheetView showGridLines="0" workbookViewId="0">
      <selection activeCell="C19" sqref="C19:D19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26" t="s">
        <v>32</v>
      </c>
      <c r="B1" s="126"/>
      <c r="C1" s="126"/>
      <c r="D1" s="146" t="s">
        <v>33</v>
      </c>
      <c r="E1" s="146"/>
      <c r="F1" s="146"/>
      <c r="G1" s="146"/>
      <c r="H1" s="146"/>
      <c r="I1" s="14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50" t="s">
        <v>49</v>
      </c>
      <c r="C2" s="150"/>
      <c r="D2" s="133" t="s">
        <v>6</v>
      </c>
      <c r="E2" s="133"/>
      <c r="F2" s="151">
        <f>'Příjemce podpory'!F2:H2</f>
        <v>0</v>
      </c>
      <c r="G2" s="151"/>
      <c r="H2" s="151"/>
      <c r="I2" s="7"/>
      <c r="J2" s="149"/>
      <c r="K2" s="149"/>
    </row>
    <row r="3" spans="1:14" ht="39.75" customHeight="1" x14ac:dyDescent="0.25">
      <c r="A3" s="133" t="s">
        <v>7</v>
      </c>
      <c r="B3" s="133"/>
      <c r="C3" s="161" t="str">
        <f>'Příjemce podpory'!C3:H3</f>
        <v>(doplňte název projektu)</v>
      </c>
      <c r="D3" s="161"/>
      <c r="E3" s="161"/>
      <c r="F3" s="161"/>
      <c r="G3" s="161"/>
      <c r="H3" s="161"/>
      <c r="I3" s="161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42" t="s">
        <v>0</v>
      </c>
      <c r="B5" s="143"/>
      <c r="C5" s="136" t="s">
        <v>1</v>
      </c>
      <c r="D5" s="137"/>
      <c r="E5" s="137"/>
      <c r="F5" s="137"/>
      <c r="G5" s="137"/>
      <c r="H5" s="137"/>
      <c r="I5" s="137"/>
      <c r="J5" s="137"/>
      <c r="K5" s="137"/>
      <c r="L5" s="138"/>
      <c r="M5" s="129" t="s">
        <v>2</v>
      </c>
      <c r="N5" s="130"/>
    </row>
    <row r="6" spans="1:14" ht="21" customHeight="1" x14ac:dyDescent="0.25">
      <c r="A6" s="144"/>
      <c r="B6" s="145"/>
      <c r="C6" s="134">
        <v>2020</v>
      </c>
      <c r="D6" s="135"/>
      <c r="E6" s="139">
        <v>2021</v>
      </c>
      <c r="F6" s="140"/>
      <c r="G6" s="134">
        <v>2022</v>
      </c>
      <c r="H6" s="135"/>
      <c r="I6" s="139">
        <v>2023</v>
      </c>
      <c r="J6" s="140"/>
      <c r="K6" s="134">
        <v>2024</v>
      </c>
      <c r="L6" s="135"/>
      <c r="M6" s="131"/>
      <c r="N6" s="132"/>
    </row>
    <row r="7" spans="1:14" ht="28.5" customHeight="1" x14ac:dyDescent="0.25">
      <c r="A7" s="144"/>
      <c r="B7" s="145"/>
      <c r="C7" s="4" t="s">
        <v>48</v>
      </c>
      <c r="D7" s="5" t="s">
        <v>47</v>
      </c>
      <c r="E7" s="4" t="s">
        <v>48</v>
      </c>
      <c r="F7" s="5" t="s">
        <v>47</v>
      </c>
      <c r="G7" s="4" t="s">
        <v>48</v>
      </c>
      <c r="H7" s="5" t="s">
        <v>47</v>
      </c>
      <c r="I7" s="59" t="s">
        <v>48</v>
      </c>
      <c r="J7" s="60" t="s">
        <v>47</v>
      </c>
      <c r="K7" s="59" t="s">
        <v>48</v>
      </c>
      <c r="L7" s="60" t="s">
        <v>47</v>
      </c>
      <c r="M7" s="59" t="s">
        <v>48</v>
      </c>
      <c r="N7" s="60" t="s">
        <v>47</v>
      </c>
    </row>
    <row r="8" spans="1:14" ht="21" customHeight="1" x14ac:dyDescent="0.25">
      <c r="A8" s="119" t="s">
        <v>9</v>
      </c>
      <c r="B8" s="123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6">
        <v>0</v>
      </c>
      <c r="J8" s="13">
        <v>0</v>
      </c>
      <c r="K8" s="54">
        <v>0</v>
      </c>
      <c r="L8" s="17">
        <v>0</v>
      </c>
      <c r="M8" s="63">
        <f>C8+E8+G8+I8+K8</f>
        <v>0</v>
      </c>
      <c r="N8" s="17">
        <f>D8+F8+H8+J8+L8</f>
        <v>0</v>
      </c>
    </row>
    <row r="9" spans="1:14" ht="21" customHeight="1" x14ac:dyDescent="0.25">
      <c r="A9" s="119" t="s">
        <v>10</v>
      </c>
      <c r="B9" s="123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6">
        <v>0</v>
      </c>
      <c r="J9" s="13">
        <v>0</v>
      </c>
      <c r="K9" s="54">
        <v>0</v>
      </c>
      <c r="L9" s="17">
        <v>0</v>
      </c>
      <c r="M9" s="63">
        <f t="shared" ref="M9:N15" si="0">C9+E9+G9+I9+K9</f>
        <v>0</v>
      </c>
      <c r="N9" s="17">
        <f t="shared" si="0"/>
        <v>0</v>
      </c>
    </row>
    <row r="10" spans="1:14" ht="21" customHeight="1" x14ac:dyDescent="0.25">
      <c r="A10" s="159" t="s">
        <v>31</v>
      </c>
      <c r="B10" s="160"/>
      <c r="C10" s="40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56">
        <v>0</v>
      </c>
      <c r="J10" s="13">
        <v>0</v>
      </c>
      <c r="K10" s="54">
        <v>0</v>
      </c>
      <c r="L10" s="17">
        <v>0</v>
      </c>
      <c r="M10" s="63">
        <f t="shared" si="0"/>
        <v>0</v>
      </c>
      <c r="N10" s="17">
        <f t="shared" si="0"/>
        <v>0</v>
      </c>
    </row>
    <row r="11" spans="1:14" ht="21" customHeight="1" x14ac:dyDescent="0.25">
      <c r="A11" s="159" t="s">
        <v>17</v>
      </c>
      <c r="B11" s="16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6">
        <v>0</v>
      </c>
      <c r="J11" s="13">
        <v>0</v>
      </c>
      <c r="K11" s="54">
        <v>0</v>
      </c>
      <c r="L11" s="17">
        <v>0</v>
      </c>
      <c r="M11" s="63">
        <f t="shared" si="0"/>
        <v>0</v>
      </c>
      <c r="N11" s="17">
        <f t="shared" si="0"/>
        <v>0</v>
      </c>
    </row>
    <row r="12" spans="1:14" ht="21" customHeight="1" x14ac:dyDescent="0.25">
      <c r="A12" s="124" t="s">
        <v>18</v>
      </c>
      <c r="B12" s="12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6">
        <v>0</v>
      </c>
      <c r="J12" s="13">
        <v>0</v>
      </c>
      <c r="K12" s="54">
        <v>0</v>
      </c>
      <c r="L12" s="17">
        <v>0</v>
      </c>
      <c r="M12" s="63">
        <f t="shared" si="0"/>
        <v>0</v>
      </c>
      <c r="N12" s="17">
        <f t="shared" si="0"/>
        <v>0</v>
      </c>
    </row>
    <row r="13" spans="1:14" ht="21" customHeight="1" thickBot="1" x14ac:dyDescent="0.3">
      <c r="A13" s="119" t="s">
        <v>11</v>
      </c>
      <c r="B13" s="120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6">
        <v>0</v>
      </c>
      <c r="J13" s="13">
        <v>0</v>
      </c>
      <c r="K13" s="54">
        <v>0</v>
      </c>
      <c r="L13" s="17">
        <v>0</v>
      </c>
      <c r="M13" s="63">
        <f t="shared" si="0"/>
        <v>0</v>
      </c>
      <c r="N13" s="17">
        <f t="shared" si="0"/>
        <v>0</v>
      </c>
    </row>
    <row r="14" spans="1:14" ht="21" customHeight="1" thickBot="1" x14ac:dyDescent="0.3">
      <c r="A14" s="11" t="s">
        <v>19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61">
        <f>ROUNDDOWN((E8+E9+E12+E13)*B14,0)</f>
        <v>0</v>
      </c>
      <c r="F14" s="68">
        <f>ROUNDDOWN((F8+F9+F12+F13)*B14,0)</f>
        <v>0</v>
      </c>
      <c r="G14" s="61">
        <f>ROUNDDOWN((G8+G9+G12+G13)*B14,0)</f>
        <v>0</v>
      </c>
      <c r="H14" s="68">
        <f>ROUNDDOWN((H8+H9+H12+H13)*B14,0)</f>
        <v>0</v>
      </c>
      <c r="I14" s="61">
        <f>ROUNDDOWN((I8+I9+I12+I13)*B14,0)</f>
        <v>0</v>
      </c>
      <c r="J14" s="68">
        <f>ROUNDDOWN((J8+J9+J12+J13)*B14,0)</f>
        <v>0</v>
      </c>
      <c r="K14" s="61">
        <f>ROUNDDOWN((K8+K9+K12+K13)*B14,0)</f>
        <v>0</v>
      </c>
      <c r="L14" s="68">
        <f>ROUNDDOWN((L8+L9+L12+L13)*B14,0)</f>
        <v>0</v>
      </c>
      <c r="M14" s="64">
        <f t="shared" si="0"/>
        <v>0</v>
      </c>
      <c r="N14" s="65">
        <f t="shared" si="0"/>
        <v>0</v>
      </c>
    </row>
    <row r="15" spans="1:14" ht="21" customHeight="1" thickBot="1" x14ac:dyDescent="0.3">
      <c r="A15" s="121" t="s">
        <v>12</v>
      </c>
      <c r="B15" s="122"/>
      <c r="C15" s="62">
        <f t="shared" ref="C15:L15" si="1">SUM(C8:C14)</f>
        <v>0</v>
      </c>
      <c r="D15" s="71">
        <f t="shared" si="1"/>
        <v>0</v>
      </c>
      <c r="E15" s="62">
        <f t="shared" si="1"/>
        <v>0</v>
      </c>
      <c r="F15" s="71">
        <f t="shared" si="1"/>
        <v>0</v>
      </c>
      <c r="G15" s="62">
        <f t="shared" si="1"/>
        <v>0</v>
      </c>
      <c r="H15" s="71">
        <f t="shared" si="1"/>
        <v>0</v>
      </c>
      <c r="I15" s="62">
        <f t="shared" si="1"/>
        <v>0</v>
      </c>
      <c r="J15" s="71">
        <f t="shared" si="1"/>
        <v>0</v>
      </c>
      <c r="K15" s="62">
        <f t="shared" si="1"/>
        <v>0</v>
      </c>
      <c r="L15" s="71">
        <f t="shared" si="1"/>
        <v>0</v>
      </c>
      <c r="M15" s="66">
        <f t="shared" si="0"/>
        <v>0</v>
      </c>
      <c r="N15" s="67">
        <f t="shared" si="0"/>
        <v>0</v>
      </c>
    </row>
    <row r="16" spans="1:14" ht="23.25" customHeight="1" thickBot="1" x14ac:dyDescent="0.3">
      <c r="A16" s="152" t="s">
        <v>4</v>
      </c>
      <c r="B16" s="153"/>
      <c r="C16" s="156" t="s">
        <v>1</v>
      </c>
      <c r="D16" s="157"/>
      <c r="E16" s="157"/>
      <c r="F16" s="157"/>
      <c r="G16" s="157"/>
      <c r="H16" s="157"/>
      <c r="I16" s="157"/>
      <c r="J16" s="157"/>
      <c r="K16" s="157"/>
      <c r="L16" s="158"/>
      <c r="M16" s="101" t="s">
        <v>2</v>
      </c>
      <c r="N16" s="102"/>
    </row>
    <row r="17" spans="1:14" ht="22.5" customHeight="1" thickBot="1" x14ac:dyDescent="0.3">
      <c r="A17" s="154"/>
      <c r="B17" s="155"/>
      <c r="C17" s="134">
        <v>2020</v>
      </c>
      <c r="D17" s="135"/>
      <c r="E17" s="139">
        <v>2021</v>
      </c>
      <c r="F17" s="140"/>
      <c r="G17" s="134">
        <v>2022</v>
      </c>
      <c r="H17" s="135"/>
      <c r="I17" s="139">
        <v>2023</v>
      </c>
      <c r="J17" s="140"/>
      <c r="K17" s="134">
        <v>2024</v>
      </c>
      <c r="L17" s="135"/>
      <c r="M17" s="103"/>
      <c r="N17" s="104"/>
    </row>
    <row r="18" spans="1:14" ht="21" customHeight="1" thickBot="1" x14ac:dyDescent="0.3">
      <c r="A18" s="97" t="s">
        <v>13</v>
      </c>
      <c r="B18" s="98"/>
      <c r="C18" s="87">
        <f>D15</f>
        <v>0</v>
      </c>
      <c r="D18" s="88"/>
      <c r="E18" s="87">
        <f t="shared" ref="E18" si="2">F15</f>
        <v>0</v>
      </c>
      <c r="F18" s="88"/>
      <c r="G18" s="162">
        <f t="shared" ref="G18" si="3">H15</f>
        <v>0</v>
      </c>
      <c r="H18" s="163"/>
      <c r="I18" s="87">
        <f t="shared" ref="I18" si="4">J15</f>
        <v>0</v>
      </c>
      <c r="J18" s="88"/>
      <c r="K18" s="87">
        <f t="shared" ref="K18" si="5">L15</f>
        <v>0</v>
      </c>
      <c r="L18" s="88"/>
      <c r="M18" s="109">
        <f>SUM(C18:L18)</f>
        <v>0</v>
      </c>
      <c r="N18" s="110"/>
    </row>
    <row r="19" spans="1:14" ht="21" customHeight="1" x14ac:dyDescent="0.25">
      <c r="A19" s="97" t="s">
        <v>14</v>
      </c>
      <c r="B19" s="98"/>
      <c r="C19" s="99">
        <v>0</v>
      </c>
      <c r="D19" s="100"/>
      <c r="E19" s="99">
        <v>0</v>
      </c>
      <c r="F19" s="100"/>
      <c r="G19" s="99">
        <v>0</v>
      </c>
      <c r="H19" s="100"/>
      <c r="I19" s="99">
        <v>0</v>
      </c>
      <c r="J19" s="100"/>
      <c r="K19" s="89">
        <v>0</v>
      </c>
      <c r="L19" s="90"/>
      <c r="M19" s="111">
        <f>SUM(C19:L19)</f>
        <v>0</v>
      </c>
      <c r="N19" s="112"/>
    </row>
    <row r="20" spans="1:14" ht="21" customHeight="1" thickBot="1" x14ac:dyDescent="0.3">
      <c r="A20" s="97" t="s">
        <v>15</v>
      </c>
      <c r="B20" s="98"/>
      <c r="C20" s="99">
        <v>0</v>
      </c>
      <c r="D20" s="100"/>
      <c r="E20" s="99">
        <v>0</v>
      </c>
      <c r="F20" s="100"/>
      <c r="G20" s="99">
        <v>0</v>
      </c>
      <c r="H20" s="100"/>
      <c r="I20" s="99">
        <v>0</v>
      </c>
      <c r="J20" s="100"/>
      <c r="K20" s="89">
        <v>0</v>
      </c>
      <c r="L20" s="90"/>
      <c r="M20" s="113">
        <f>SUM(C20:L20)</f>
        <v>0</v>
      </c>
      <c r="N20" s="114"/>
    </row>
    <row r="21" spans="1:14" ht="20.100000000000001" customHeight="1" thickBot="1" x14ac:dyDescent="0.3">
      <c r="A21" s="85" t="s">
        <v>16</v>
      </c>
      <c r="B21" s="86"/>
      <c r="C21" s="164">
        <f>C15</f>
        <v>0</v>
      </c>
      <c r="D21" s="165"/>
      <c r="E21" s="91">
        <f>E15</f>
        <v>0</v>
      </c>
      <c r="F21" s="92"/>
      <c r="G21" s="91">
        <f>G15</f>
        <v>0</v>
      </c>
      <c r="H21" s="92"/>
      <c r="I21" s="91">
        <f>I15</f>
        <v>0</v>
      </c>
      <c r="J21" s="92"/>
      <c r="K21" s="91">
        <f>K15</f>
        <v>0</v>
      </c>
      <c r="L21" s="92"/>
      <c r="M21" s="83">
        <f>SUM(C21:L21)</f>
        <v>0</v>
      </c>
      <c r="N21" s="84"/>
    </row>
    <row r="22" spans="1:14" ht="20.100000000000001" customHeight="1" x14ac:dyDescent="0.25">
      <c r="A22" s="36" t="s">
        <v>39</v>
      </c>
      <c r="H22" s="69"/>
      <c r="M22" s="69"/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  <row r="27" spans="1:14" x14ac:dyDescent="0.25">
      <c r="A27" s="29"/>
    </row>
  </sheetData>
  <sheetProtection algorithmName="SHA-512" hashValue="pfAWHiU6tjbRDbKZs8WXgwFcH34J33Q5rWdeF/Aa/x1CpCOiFADfNwE3xhH5DpOEwLFnmEXdfIQ+VqnxQZVjXQ==" saltValue="O9IZPuup6G0umB7cDGYFpA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85" priority="27" operator="notEqual">
      <formula>$C$18+$C$19+$C$20</formula>
    </cfRule>
  </conditionalFormatting>
  <conditionalFormatting sqref="E21:F21">
    <cfRule type="cellIs" dxfId="84" priority="26" operator="notEqual">
      <formula>$E$18+$E$19+$E$20</formula>
    </cfRule>
  </conditionalFormatting>
  <conditionalFormatting sqref="G21:H21">
    <cfRule type="cellIs" dxfId="83" priority="25" operator="notEqual">
      <formula>$G$18+$G$19+$G$20</formula>
    </cfRule>
  </conditionalFormatting>
  <conditionalFormatting sqref="I21:J21">
    <cfRule type="cellIs" dxfId="82" priority="24" operator="notEqual">
      <formula>$I$18+$I$19+$I$20</formula>
    </cfRule>
  </conditionalFormatting>
  <conditionalFormatting sqref="K21:L21">
    <cfRule type="cellIs" dxfId="81" priority="23" operator="notEqual">
      <formula>$K$18+$K$19+$K$20</formula>
    </cfRule>
  </conditionalFormatting>
  <conditionalFormatting sqref="M21:N21">
    <cfRule type="cellIs" dxfId="80" priority="22" operator="notEqual">
      <formula>$M$18+$M$19+$M$20</formula>
    </cfRule>
  </conditionalFormatting>
  <conditionalFormatting sqref="C10">
    <cfRule type="cellIs" dxfId="79" priority="10" operator="greaterThan">
      <formula>0.1*($C$8+$C$9+$C$11+$C$12+$C$13)</formula>
    </cfRule>
  </conditionalFormatting>
  <conditionalFormatting sqref="D10">
    <cfRule type="cellIs" dxfId="78" priority="9" operator="greaterThan">
      <formula>0.1*($D$8+$D$9+$D$11+$D$12+$D$13)</formula>
    </cfRule>
  </conditionalFormatting>
  <conditionalFormatting sqref="E10">
    <cfRule type="cellIs" dxfId="77" priority="8" operator="greaterThan">
      <formula>0.1*($E$8+$E$9+$E$11+$E$12+$E$13)</formula>
    </cfRule>
  </conditionalFormatting>
  <conditionalFormatting sqref="F10">
    <cfRule type="cellIs" dxfId="76" priority="7" operator="greaterThan">
      <formula>0.1*($F$8+$F$9+$F$11+$F$12+$F$13)</formula>
    </cfRule>
  </conditionalFormatting>
  <conditionalFormatting sqref="G10">
    <cfRule type="cellIs" dxfId="75" priority="6" operator="greaterThan">
      <formula>0.1*($G$8+$G$9+$G$11+$G$12+$G$13)</formula>
    </cfRule>
  </conditionalFormatting>
  <conditionalFormatting sqref="H10">
    <cfRule type="cellIs" dxfId="74" priority="5" operator="greaterThan">
      <formula>0.1*($H$8+$H$9+$H$11+$H$12+$H$13)</formula>
    </cfRule>
  </conditionalFormatting>
  <conditionalFormatting sqref="I10">
    <cfRule type="cellIs" dxfId="73" priority="4" operator="greaterThan">
      <formula>0.1*($I$8+$I$9+$I$11+$I$12+$I$13)</formula>
    </cfRule>
  </conditionalFormatting>
  <conditionalFormatting sqref="J10">
    <cfRule type="cellIs" dxfId="72" priority="3" operator="greaterThan">
      <formula>0.1*($J$8+$J$9+$J$11+$J$12+$J$13)</formula>
    </cfRule>
  </conditionalFormatting>
  <conditionalFormatting sqref="K10">
    <cfRule type="cellIs" dxfId="71" priority="2" operator="greaterThan">
      <formula>0.1*($K$8+$K$9+$K$11+$K$12+$K$13)</formula>
    </cfRule>
  </conditionalFormatting>
  <conditionalFormatting sqref="L10">
    <cfRule type="cellIs" dxfId="70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92D050"/>
    <pageSetUpPr fitToPage="1"/>
  </sheetPr>
  <dimension ref="A1:N27"/>
  <sheetViews>
    <sheetView showGridLines="0" workbookViewId="0">
      <selection activeCell="C8" sqref="C8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26" t="s">
        <v>32</v>
      </c>
      <c r="B1" s="126"/>
      <c r="C1" s="126"/>
      <c r="D1" s="146" t="s">
        <v>34</v>
      </c>
      <c r="E1" s="146"/>
      <c r="F1" s="146"/>
      <c r="G1" s="146"/>
      <c r="H1" s="146"/>
      <c r="I1" s="14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50" t="s">
        <v>49</v>
      </c>
      <c r="C2" s="150"/>
      <c r="D2" s="133" t="s">
        <v>6</v>
      </c>
      <c r="E2" s="133"/>
      <c r="F2" s="151">
        <f>'Příjemce podpory'!F2:H2</f>
        <v>0</v>
      </c>
      <c r="G2" s="151"/>
      <c r="H2" s="151"/>
      <c r="I2" s="7"/>
      <c r="J2" s="149"/>
      <c r="K2" s="149"/>
    </row>
    <row r="3" spans="1:14" ht="39.75" customHeight="1" x14ac:dyDescent="0.25">
      <c r="A3" s="133" t="s">
        <v>7</v>
      </c>
      <c r="B3" s="133"/>
      <c r="C3" s="161" t="str">
        <f>'Příjemce podpory'!C3:H3</f>
        <v>(doplňte název projektu)</v>
      </c>
      <c r="D3" s="161"/>
      <c r="E3" s="161"/>
      <c r="F3" s="161"/>
      <c r="G3" s="161"/>
      <c r="H3" s="161"/>
      <c r="I3" s="161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42" t="s">
        <v>0</v>
      </c>
      <c r="B5" s="143"/>
      <c r="C5" s="136" t="s">
        <v>1</v>
      </c>
      <c r="D5" s="137"/>
      <c r="E5" s="137"/>
      <c r="F5" s="137"/>
      <c r="G5" s="137"/>
      <c r="H5" s="137"/>
      <c r="I5" s="137"/>
      <c r="J5" s="137"/>
      <c r="K5" s="137"/>
      <c r="L5" s="138"/>
      <c r="M5" s="129" t="s">
        <v>2</v>
      </c>
      <c r="N5" s="130"/>
    </row>
    <row r="6" spans="1:14" ht="21" customHeight="1" x14ac:dyDescent="0.25">
      <c r="A6" s="144"/>
      <c r="B6" s="145"/>
      <c r="C6" s="107">
        <v>2020</v>
      </c>
      <c r="D6" s="108"/>
      <c r="E6" s="105">
        <v>2021</v>
      </c>
      <c r="F6" s="106"/>
      <c r="G6" s="107">
        <v>2022</v>
      </c>
      <c r="H6" s="108"/>
      <c r="I6" s="105">
        <v>2023</v>
      </c>
      <c r="J6" s="106"/>
      <c r="K6" s="107">
        <v>2024</v>
      </c>
      <c r="L6" s="108"/>
      <c r="M6" s="131"/>
      <c r="N6" s="132"/>
    </row>
    <row r="7" spans="1:14" ht="28.5" customHeight="1" x14ac:dyDescent="0.25">
      <c r="A7" s="144"/>
      <c r="B7" s="145"/>
      <c r="C7" s="4" t="s">
        <v>46</v>
      </c>
      <c r="D7" s="5" t="s">
        <v>47</v>
      </c>
      <c r="E7" s="4" t="s">
        <v>46</v>
      </c>
      <c r="F7" s="5" t="s">
        <v>47</v>
      </c>
      <c r="G7" s="4" t="s">
        <v>46</v>
      </c>
      <c r="H7" s="5" t="s">
        <v>47</v>
      </c>
      <c r="I7" s="4" t="s">
        <v>46</v>
      </c>
      <c r="J7" s="5" t="s">
        <v>47</v>
      </c>
      <c r="K7" s="4" t="s">
        <v>46</v>
      </c>
      <c r="L7" s="5" t="s">
        <v>47</v>
      </c>
      <c r="M7" s="4" t="s">
        <v>46</v>
      </c>
      <c r="N7" s="5" t="s">
        <v>47</v>
      </c>
    </row>
    <row r="8" spans="1:14" ht="21" customHeight="1" x14ac:dyDescent="0.25">
      <c r="A8" s="119" t="s">
        <v>9</v>
      </c>
      <c r="B8" s="123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6">
        <v>0</v>
      </c>
      <c r="J8" s="13">
        <v>0</v>
      </c>
      <c r="K8" s="58">
        <v>0</v>
      </c>
      <c r="L8" s="68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19" t="s">
        <v>10</v>
      </c>
      <c r="B9" s="123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6">
        <v>0</v>
      </c>
      <c r="J9" s="13">
        <v>0</v>
      </c>
      <c r="K9" s="58">
        <v>0</v>
      </c>
      <c r="L9" s="68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59" t="s">
        <v>31</v>
      </c>
      <c r="B10" s="160"/>
      <c r="C10" s="40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56">
        <v>0</v>
      </c>
      <c r="J10" s="13">
        <v>0</v>
      </c>
      <c r="K10" s="58">
        <v>0</v>
      </c>
      <c r="L10" s="68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59" t="s">
        <v>17</v>
      </c>
      <c r="B11" s="16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6">
        <v>0</v>
      </c>
      <c r="J11" s="13">
        <v>0</v>
      </c>
      <c r="K11" s="58">
        <v>0</v>
      </c>
      <c r="L11" s="68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24" t="s">
        <v>18</v>
      </c>
      <c r="B12" s="12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6">
        <v>0</v>
      </c>
      <c r="J12" s="13">
        <v>0</v>
      </c>
      <c r="K12" s="58">
        <v>0</v>
      </c>
      <c r="L12" s="68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9" t="s">
        <v>11</v>
      </c>
      <c r="B13" s="120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6">
        <v>0</v>
      </c>
      <c r="J13" s="13">
        <v>0</v>
      </c>
      <c r="K13" s="58">
        <v>0</v>
      </c>
      <c r="L13" s="68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19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61">
        <f>ROUNDDOWN((E8+E9+E12+E13)*B14,0)</f>
        <v>0</v>
      </c>
      <c r="F14" s="68">
        <f>ROUNDDOWN((F8+F9+F12+F13)*B14,0)</f>
        <v>0</v>
      </c>
      <c r="G14" s="61">
        <f>ROUNDDOWN((G8+G9+G12+G13)*B14,0)</f>
        <v>0</v>
      </c>
      <c r="H14" s="68">
        <f>ROUNDDOWN((H8+H9+H12+H13)*B14,0)</f>
        <v>0</v>
      </c>
      <c r="I14" s="61">
        <f>ROUNDDOWN((I8+I9+I12+I13)*B14,0)</f>
        <v>0</v>
      </c>
      <c r="J14" s="68">
        <f>ROUNDDOWN((J8+J9+J12+J13)*B14,0)</f>
        <v>0</v>
      </c>
      <c r="K14" s="61">
        <f>ROUNDDOWN((K8+K9+K12+K13)*B14,0)</f>
        <v>0</v>
      </c>
      <c r="L14" s="68">
        <f>ROUNDDOWN((L8+L9+L12+L13)*B14,0)</f>
        <v>0</v>
      </c>
      <c r="M14" s="64">
        <f t="shared" si="0"/>
        <v>0</v>
      </c>
      <c r="N14" s="65">
        <f t="shared" si="0"/>
        <v>0</v>
      </c>
    </row>
    <row r="15" spans="1:14" ht="21" customHeight="1" thickBot="1" x14ac:dyDescent="0.3">
      <c r="A15" s="121" t="s">
        <v>12</v>
      </c>
      <c r="B15" s="122"/>
      <c r="C15" s="62">
        <f t="shared" ref="C15:L15" si="1">SUM(C8:C14)</f>
        <v>0</v>
      </c>
      <c r="D15" s="71">
        <f t="shared" si="1"/>
        <v>0</v>
      </c>
      <c r="E15" s="62">
        <f t="shared" si="1"/>
        <v>0</v>
      </c>
      <c r="F15" s="71">
        <f t="shared" si="1"/>
        <v>0</v>
      </c>
      <c r="G15" s="62">
        <f t="shared" si="1"/>
        <v>0</v>
      </c>
      <c r="H15" s="71">
        <f t="shared" si="1"/>
        <v>0</v>
      </c>
      <c r="I15" s="62">
        <f t="shared" si="1"/>
        <v>0</v>
      </c>
      <c r="J15" s="71">
        <f t="shared" si="1"/>
        <v>0</v>
      </c>
      <c r="K15" s="62">
        <f t="shared" si="1"/>
        <v>0</v>
      </c>
      <c r="L15" s="71">
        <f t="shared" si="1"/>
        <v>0</v>
      </c>
      <c r="M15" s="66">
        <f t="shared" si="0"/>
        <v>0</v>
      </c>
      <c r="N15" s="67">
        <f t="shared" si="0"/>
        <v>0</v>
      </c>
    </row>
    <row r="16" spans="1:14" ht="23.25" customHeight="1" thickBot="1" x14ac:dyDescent="0.3">
      <c r="A16" s="152" t="s">
        <v>4</v>
      </c>
      <c r="B16" s="153"/>
      <c r="C16" s="156" t="s">
        <v>1</v>
      </c>
      <c r="D16" s="157"/>
      <c r="E16" s="157"/>
      <c r="F16" s="157"/>
      <c r="G16" s="157"/>
      <c r="H16" s="157"/>
      <c r="I16" s="157"/>
      <c r="J16" s="157"/>
      <c r="K16" s="157"/>
      <c r="L16" s="158"/>
      <c r="M16" s="101" t="s">
        <v>2</v>
      </c>
      <c r="N16" s="102"/>
    </row>
    <row r="17" spans="1:14" ht="22.5" customHeight="1" thickBot="1" x14ac:dyDescent="0.3">
      <c r="A17" s="154"/>
      <c r="B17" s="155"/>
      <c r="C17" s="107">
        <v>2020</v>
      </c>
      <c r="D17" s="108"/>
      <c r="E17" s="105">
        <v>2021</v>
      </c>
      <c r="F17" s="106"/>
      <c r="G17" s="107">
        <v>2022</v>
      </c>
      <c r="H17" s="108"/>
      <c r="I17" s="105">
        <v>2023</v>
      </c>
      <c r="J17" s="106"/>
      <c r="K17" s="107">
        <v>2024</v>
      </c>
      <c r="L17" s="108"/>
      <c r="M17" s="103"/>
      <c r="N17" s="104"/>
    </row>
    <row r="18" spans="1:14" ht="21" customHeight="1" thickBot="1" x14ac:dyDescent="0.3">
      <c r="A18" s="97" t="s">
        <v>13</v>
      </c>
      <c r="B18" s="98"/>
      <c r="C18" s="115">
        <f>D15</f>
        <v>0</v>
      </c>
      <c r="D18" s="116"/>
      <c r="E18" s="115">
        <f t="shared" ref="E18" si="2">F15</f>
        <v>0</v>
      </c>
      <c r="F18" s="116"/>
      <c r="G18" s="117">
        <f t="shared" ref="G18" si="3">H15</f>
        <v>0</v>
      </c>
      <c r="H18" s="118"/>
      <c r="I18" s="115">
        <f t="shared" ref="I18" si="4">J15</f>
        <v>0</v>
      </c>
      <c r="J18" s="116"/>
      <c r="K18" s="115">
        <f t="shared" ref="K18" si="5">L15</f>
        <v>0</v>
      </c>
      <c r="L18" s="116"/>
      <c r="M18" s="166">
        <f>SUM(C18:L18)</f>
        <v>0</v>
      </c>
      <c r="N18" s="167"/>
    </row>
    <row r="19" spans="1:14" ht="21" customHeight="1" x14ac:dyDescent="0.25">
      <c r="A19" s="97" t="s">
        <v>14</v>
      </c>
      <c r="B19" s="98"/>
      <c r="C19" s="99">
        <v>0</v>
      </c>
      <c r="D19" s="100"/>
      <c r="E19" s="99">
        <v>0</v>
      </c>
      <c r="F19" s="100"/>
      <c r="G19" s="99">
        <v>0</v>
      </c>
      <c r="H19" s="100"/>
      <c r="I19" s="99">
        <v>0</v>
      </c>
      <c r="J19" s="100"/>
      <c r="K19" s="89">
        <v>0</v>
      </c>
      <c r="L19" s="90"/>
      <c r="M19" s="168">
        <f>SUM(C19:L19)</f>
        <v>0</v>
      </c>
      <c r="N19" s="169"/>
    </row>
    <row r="20" spans="1:14" ht="21" customHeight="1" thickBot="1" x14ac:dyDescent="0.3">
      <c r="A20" s="97" t="s">
        <v>15</v>
      </c>
      <c r="B20" s="98"/>
      <c r="C20" s="99">
        <v>0</v>
      </c>
      <c r="D20" s="100"/>
      <c r="E20" s="99">
        <v>0</v>
      </c>
      <c r="F20" s="100"/>
      <c r="G20" s="99">
        <v>0</v>
      </c>
      <c r="H20" s="100"/>
      <c r="I20" s="99">
        <v>0</v>
      </c>
      <c r="J20" s="100"/>
      <c r="K20" s="89">
        <v>0</v>
      </c>
      <c r="L20" s="90"/>
      <c r="M20" s="170">
        <f>SUM(C20:L20)</f>
        <v>0</v>
      </c>
      <c r="N20" s="171"/>
    </row>
    <row r="21" spans="1:14" ht="20.100000000000001" customHeight="1" thickBot="1" x14ac:dyDescent="0.3">
      <c r="A21" s="85" t="s">
        <v>16</v>
      </c>
      <c r="B21" s="86"/>
      <c r="C21" s="93">
        <f>C15</f>
        <v>0</v>
      </c>
      <c r="D21" s="94"/>
      <c r="E21" s="95">
        <f>E15</f>
        <v>0</v>
      </c>
      <c r="F21" s="96"/>
      <c r="G21" s="95">
        <f>G15</f>
        <v>0</v>
      </c>
      <c r="H21" s="96"/>
      <c r="I21" s="95">
        <f>I15</f>
        <v>0</v>
      </c>
      <c r="J21" s="96"/>
      <c r="K21" s="95">
        <f>K15</f>
        <v>0</v>
      </c>
      <c r="L21" s="96"/>
      <c r="M21" s="172">
        <f>SUM(C21:L21)</f>
        <v>0</v>
      </c>
      <c r="N21" s="173"/>
    </row>
    <row r="22" spans="1:14" ht="20.100000000000001" customHeight="1" x14ac:dyDescent="0.25">
      <c r="A22" s="36" t="s">
        <v>39</v>
      </c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  <row r="27" spans="1:14" x14ac:dyDescent="0.25">
      <c r="A27" s="29"/>
    </row>
  </sheetData>
  <sheetProtection algorithmName="SHA-512" hashValue="OBEdLv7Bl7PMi3vLsvygoTTynVMN3PhiZ9yeaS00ycsOG98fp+uqWZIbldu8THLIz9HXJ4FOortds0Sy/VYIqA==" saltValue="JPcFuRy8tOuDbj3d9yxvoA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69" priority="26" operator="notEqual">
      <formula>$C$18+$C$19+$C$20</formula>
    </cfRule>
  </conditionalFormatting>
  <conditionalFormatting sqref="E21:F21">
    <cfRule type="cellIs" dxfId="68" priority="25" operator="notEqual">
      <formula>$E$18+$E$19+$E$20</formula>
    </cfRule>
  </conditionalFormatting>
  <conditionalFormatting sqref="G21:H21">
    <cfRule type="cellIs" dxfId="67" priority="24" operator="notEqual">
      <formula>$G$18+$G$19+$G$20</formula>
    </cfRule>
  </conditionalFormatting>
  <conditionalFormatting sqref="I21:J21">
    <cfRule type="cellIs" dxfId="66" priority="23" operator="notEqual">
      <formula>$I$18+$I$19+$I$20</formula>
    </cfRule>
  </conditionalFormatting>
  <conditionalFormatting sqref="K21:L21">
    <cfRule type="cellIs" dxfId="65" priority="22" operator="notEqual">
      <formula>$K$18+$K$19+$K$20</formula>
    </cfRule>
  </conditionalFormatting>
  <conditionalFormatting sqref="M21:N21">
    <cfRule type="cellIs" dxfId="64" priority="21" operator="notEqual">
      <formula>$M$18+$M$19+$M$20</formula>
    </cfRule>
  </conditionalFormatting>
  <conditionalFormatting sqref="C10">
    <cfRule type="cellIs" dxfId="63" priority="10" operator="greaterThan">
      <formula>0.1*($C$8+$C$9+$C$11+$C$12+$C$13)</formula>
    </cfRule>
  </conditionalFormatting>
  <conditionalFormatting sqref="D10">
    <cfRule type="cellIs" dxfId="62" priority="9" operator="greaterThan">
      <formula>0.1*($D$8+$D$9+$D$11+$D$12+$D$13)</formula>
    </cfRule>
  </conditionalFormatting>
  <conditionalFormatting sqref="E10">
    <cfRule type="cellIs" dxfId="61" priority="8" operator="greaterThan">
      <formula>0.1*($E$8+$E$9+$E$11+$E$12+$E$13)</formula>
    </cfRule>
  </conditionalFormatting>
  <conditionalFormatting sqref="F10">
    <cfRule type="cellIs" dxfId="60" priority="7" operator="greaterThan">
      <formula>0.1*($F$8+$F$9+$F$11+$F$12+$F$13)</formula>
    </cfRule>
  </conditionalFormatting>
  <conditionalFormatting sqref="G10">
    <cfRule type="cellIs" dxfId="59" priority="6" operator="greaterThan">
      <formula>0.1*($G$8+$G$9+$G$11+$G$12+$G$13)</formula>
    </cfRule>
  </conditionalFormatting>
  <conditionalFormatting sqref="H10">
    <cfRule type="cellIs" dxfId="58" priority="5" operator="greaterThan">
      <formula>0.1*($H$8+$H$9+$H$11+$H$12+$H$13)</formula>
    </cfRule>
  </conditionalFormatting>
  <conditionalFormatting sqref="I10">
    <cfRule type="cellIs" dxfId="57" priority="4" operator="greaterThan">
      <formula>0.1*($I$8+$I$9+$I$11+$I$12+$I$13)</formula>
    </cfRule>
  </conditionalFormatting>
  <conditionalFormatting sqref="J10">
    <cfRule type="cellIs" dxfId="56" priority="3" operator="greaterThan">
      <formula>0.1*($J$8+$J$9+$J$11+$J$12+$J$13)</formula>
    </cfRule>
  </conditionalFormatting>
  <conditionalFormatting sqref="K10">
    <cfRule type="cellIs" dxfId="55" priority="2" operator="greaterThan">
      <formula>0.1*($K$8+$K$9+$K$11+$K$12+$K$13)</formula>
    </cfRule>
  </conditionalFormatting>
  <conditionalFormatting sqref="L10">
    <cfRule type="cellIs" dxfId="54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7030A0"/>
    <pageSetUpPr fitToPage="1"/>
  </sheetPr>
  <dimension ref="A1:N27"/>
  <sheetViews>
    <sheetView showGridLines="0" workbookViewId="0">
      <selection activeCell="I11" sqref="I1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26" t="s">
        <v>32</v>
      </c>
      <c r="B1" s="126"/>
      <c r="C1" s="126"/>
      <c r="D1" s="146" t="s">
        <v>35</v>
      </c>
      <c r="E1" s="146"/>
      <c r="F1" s="146"/>
      <c r="G1" s="146"/>
      <c r="H1" s="146"/>
      <c r="I1" s="14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50" t="s">
        <v>49</v>
      </c>
      <c r="C2" s="150"/>
      <c r="D2" s="133" t="s">
        <v>6</v>
      </c>
      <c r="E2" s="133"/>
      <c r="F2" s="151">
        <f>'Příjemce podpory'!F2:H2</f>
        <v>0</v>
      </c>
      <c r="G2" s="151"/>
      <c r="H2" s="151"/>
      <c r="I2" s="7"/>
      <c r="J2" s="149"/>
      <c r="K2" s="149"/>
    </row>
    <row r="3" spans="1:14" ht="39.75" customHeight="1" x14ac:dyDescent="0.25">
      <c r="A3" s="133" t="s">
        <v>7</v>
      </c>
      <c r="B3" s="133"/>
      <c r="C3" s="161" t="str">
        <f>'Příjemce podpory'!C3:H3</f>
        <v>(doplňte název projektu)</v>
      </c>
      <c r="D3" s="161"/>
      <c r="E3" s="161"/>
      <c r="F3" s="161"/>
      <c r="G3" s="161"/>
      <c r="H3" s="161"/>
      <c r="I3" s="161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42" t="s">
        <v>0</v>
      </c>
      <c r="B5" s="143"/>
      <c r="C5" s="136" t="s">
        <v>1</v>
      </c>
      <c r="D5" s="137"/>
      <c r="E5" s="137"/>
      <c r="F5" s="137"/>
      <c r="G5" s="137"/>
      <c r="H5" s="137"/>
      <c r="I5" s="137"/>
      <c r="J5" s="137"/>
      <c r="K5" s="137"/>
      <c r="L5" s="138"/>
      <c r="M5" s="129" t="s">
        <v>2</v>
      </c>
      <c r="N5" s="130"/>
    </row>
    <row r="6" spans="1:14" ht="21" customHeight="1" x14ac:dyDescent="0.25">
      <c r="A6" s="144"/>
      <c r="B6" s="145"/>
      <c r="C6" s="107">
        <v>2020</v>
      </c>
      <c r="D6" s="108"/>
      <c r="E6" s="105">
        <v>2021</v>
      </c>
      <c r="F6" s="106"/>
      <c r="G6" s="107">
        <v>2022</v>
      </c>
      <c r="H6" s="108"/>
      <c r="I6" s="105">
        <v>2023</v>
      </c>
      <c r="J6" s="106"/>
      <c r="K6" s="107">
        <v>2024</v>
      </c>
      <c r="L6" s="108"/>
      <c r="M6" s="131"/>
      <c r="N6" s="132"/>
    </row>
    <row r="7" spans="1:14" ht="28.5" customHeight="1" x14ac:dyDescent="0.25">
      <c r="A7" s="144"/>
      <c r="B7" s="145"/>
      <c r="C7" s="4" t="s">
        <v>46</v>
      </c>
      <c r="D7" s="5" t="s">
        <v>47</v>
      </c>
      <c r="E7" s="4" t="s">
        <v>46</v>
      </c>
      <c r="F7" s="5" t="s">
        <v>47</v>
      </c>
      <c r="G7" s="4" t="s">
        <v>46</v>
      </c>
      <c r="H7" s="5" t="s">
        <v>47</v>
      </c>
      <c r="I7" s="4" t="s">
        <v>46</v>
      </c>
      <c r="J7" s="5" t="s">
        <v>47</v>
      </c>
      <c r="K7" s="4" t="s">
        <v>46</v>
      </c>
      <c r="L7" s="5" t="s">
        <v>47</v>
      </c>
      <c r="M7" s="4" t="s">
        <v>46</v>
      </c>
      <c r="N7" s="5" t="s">
        <v>47</v>
      </c>
    </row>
    <row r="8" spans="1:14" ht="21" customHeight="1" x14ac:dyDescent="0.25">
      <c r="A8" s="119" t="s">
        <v>9</v>
      </c>
      <c r="B8" s="123"/>
      <c r="C8" s="12"/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6">
        <v>0</v>
      </c>
      <c r="J8" s="13">
        <v>0</v>
      </c>
      <c r="K8" s="58">
        <v>0</v>
      </c>
      <c r="L8" s="68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19" t="s">
        <v>10</v>
      </c>
      <c r="B9" s="123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6">
        <v>0</v>
      </c>
      <c r="J9" s="13">
        <v>0</v>
      </c>
      <c r="K9" s="58">
        <v>0</v>
      </c>
      <c r="L9" s="68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59" t="s">
        <v>31</v>
      </c>
      <c r="B10" s="160"/>
      <c r="C10" s="40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56">
        <v>0</v>
      </c>
      <c r="J10" s="13">
        <v>0</v>
      </c>
      <c r="K10" s="58">
        <v>0</v>
      </c>
      <c r="L10" s="68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59" t="s">
        <v>17</v>
      </c>
      <c r="B11" s="16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6">
        <v>0</v>
      </c>
      <c r="J11" s="13">
        <v>0</v>
      </c>
      <c r="K11" s="58">
        <v>0</v>
      </c>
      <c r="L11" s="68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24" t="s">
        <v>18</v>
      </c>
      <c r="B12" s="12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6">
        <v>0</v>
      </c>
      <c r="J12" s="13">
        <v>0</v>
      </c>
      <c r="K12" s="58">
        <v>0</v>
      </c>
      <c r="L12" s="68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9" t="s">
        <v>11</v>
      </c>
      <c r="B13" s="120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6">
        <v>0</v>
      </c>
      <c r="J13" s="13">
        <v>0</v>
      </c>
      <c r="K13" s="58">
        <v>0</v>
      </c>
      <c r="L13" s="68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19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61">
        <f>ROUNDDOWN((E8+E9+E12+E13)*B14,0)</f>
        <v>0</v>
      </c>
      <c r="F14" s="68">
        <f>ROUNDDOWN((F8+F9+F12+F13)*B14,0)</f>
        <v>0</v>
      </c>
      <c r="G14" s="61">
        <f>ROUNDDOWN((G8+G9+G12+G13)*B14,0)</f>
        <v>0</v>
      </c>
      <c r="H14" s="68">
        <f>ROUNDDOWN((H8+H9+H12+H13)*B14,0)</f>
        <v>0</v>
      </c>
      <c r="I14" s="61">
        <f>ROUNDDOWN((I8+I9+I12+I13)*B14,0)</f>
        <v>0</v>
      </c>
      <c r="J14" s="68">
        <f>ROUNDDOWN((J8+J9+J12+J13)*B14,0)</f>
        <v>0</v>
      </c>
      <c r="K14" s="61">
        <f>ROUNDDOWN((K8+K9+K12+K13)*B14,0)</f>
        <v>0</v>
      </c>
      <c r="L14" s="68">
        <f>ROUNDDOWN((L8+L9+L12+L13)*B14,0)</f>
        <v>0</v>
      </c>
      <c r="M14" s="64">
        <f t="shared" si="0"/>
        <v>0</v>
      </c>
      <c r="N14" s="65">
        <f t="shared" si="0"/>
        <v>0</v>
      </c>
    </row>
    <row r="15" spans="1:14" ht="21" customHeight="1" thickBot="1" x14ac:dyDescent="0.3">
      <c r="A15" s="121" t="s">
        <v>12</v>
      </c>
      <c r="B15" s="122"/>
      <c r="C15" s="62">
        <f t="shared" ref="C15:L15" si="1">SUM(C8:C14)</f>
        <v>0</v>
      </c>
      <c r="D15" s="71">
        <f t="shared" si="1"/>
        <v>0</v>
      </c>
      <c r="E15" s="62">
        <f t="shared" si="1"/>
        <v>0</v>
      </c>
      <c r="F15" s="71">
        <f t="shared" si="1"/>
        <v>0</v>
      </c>
      <c r="G15" s="62">
        <f t="shared" si="1"/>
        <v>0</v>
      </c>
      <c r="H15" s="71">
        <f t="shared" si="1"/>
        <v>0</v>
      </c>
      <c r="I15" s="62">
        <f t="shared" si="1"/>
        <v>0</v>
      </c>
      <c r="J15" s="71">
        <f t="shared" si="1"/>
        <v>0</v>
      </c>
      <c r="K15" s="62">
        <f t="shared" si="1"/>
        <v>0</v>
      </c>
      <c r="L15" s="71">
        <f t="shared" si="1"/>
        <v>0</v>
      </c>
      <c r="M15" s="66">
        <f t="shared" si="0"/>
        <v>0</v>
      </c>
      <c r="N15" s="67">
        <f t="shared" si="0"/>
        <v>0</v>
      </c>
    </row>
    <row r="16" spans="1:14" ht="23.25" customHeight="1" thickBot="1" x14ac:dyDescent="0.3">
      <c r="A16" s="152" t="s">
        <v>4</v>
      </c>
      <c r="B16" s="153"/>
      <c r="C16" s="156" t="s">
        <v>1</v>
      </c>
      <c r="D16" s="157"/>
      <c r="E16" s="157"/>
      <c r="F16" s="157"/>
      <c r="G16" s="157"/>
      <c r="H16" s="157"/>
      <c r="I16" s="157"/>
      <c r="J16" s="157"/>
      <c r="K16" s="157"/>
      <c r="L16" s="158"/>
      <c r="M16" s="101" t="s">
        <v>2</v>
      </c>
      <c r="N16" s="102"/>
    </row>
    <row r="17" spans="1:14" ht="22.5" customHeight="1" thickBot="1" x14ac:dyDescent="0.3">
      <c r="A17" s="154"/>
      <c r="B17" s="155"/>
      <c r="C17" s="107">
        <v>2020</v>
      </c>
      <c r="D17" s="108"/>
      <c r="E17" s="105">
        <v>2021</v>
      </c>
      <c r="F17" s="106"/>
      <c r="G17" s="107">
        <v>2022</v>
      </c>
      <c r="H17" s="108"/>
      <c r="I17" s="105">
        <v>2023</v>
      </c>
      <c r="J17" s="106"/>
      <c r="K17" s="107">
        <v>2024</v>
      </c>
      <c r="L17" s="108"/>
      <c r="M17" s="103"/>
      <c r="N17" s="104"/>
    </row>
    <row r="18" spans="1:14" ht="21" customHeight="1" thickBot="1" x14ac:dyDescent="0.3">
      <c r="A18" s="97" t="s">
        <v>13</v>
      </c>
      <c r="B18" s="98"/>
      <c r="C18" s="115">
        <f>D15</f>
        <v>0</v>
      </c>
      <c r="D18" s="116"/>
      <c r="E18" s="115">
        <f t="shared" ref="E18" si="2">F15</f>
        <v>0</v>
      </c>
      <c r="F18" s="116"/>
      <c r="G18" s="117">
        <f t="shared" ref="G18" si="3">H15</f>
        <v>0</v>
      </c>
      <c r="H18" s="118"/>
      <c r="I18" s="115">
        <f t="shared" ref="I18" si="4">J15</f>
        <v>0</v>
      </c>
      <c r="J18" s="116"/>
      <c r="K18" s="87">
        <f t="shared" ref="K18" si="5">L15</f>
        <v>0</v>
      </c>
      <c r="L18" s="88"/>
      <c r="M18" s="166">
        <f>SUM(C18:L18)</f>
        <v>0</v>
      </c>
      <c r="N18" s="167"/>
    </row>
    <row r="19" spans="1:14" ht="21" customHeight="1" x14ac:dyDescent="0.25">
      <c r="A19" s="97" t="s">
        <v>14</v>
      </c>
      <c r="B19" s="98"/>
      <c r="C19" s="99">
        <v>0</v>
      </c>
      <c r="D19" s="100"/>
      <c r="E19" s="99">
        <v>0</v>
      </c>
      <c r="F19" s="100"/>
      <c r="G19" s="99">
        <v>0</v>
      </c>
      <c r="H19" s="100"/>
      <c r="I19" s="99">
        <v>0</v>
      </c>
      <c r="J19" s="100"/>
      <c r="K19" s="89">
        <v>0</v>
      </c>
      <c r="L19" s="90"/>
      <c r="M19" s="168">
        <f>SUM(C19:L19)</f>
        <v>0</v>
      </c>
      <c r="N19" s="169"/>
    </row>
    <row r="20" spans="1:14" ht="21" customHeight="1" thickBot="1" x14ac:dyDescent="0.3">
      <c r="A20" s="97" t="s">
        <v>15</v>
      </c>
      <c r="B20" s="98"/>
      <c r="C20" s="99">
        <v>0</v>
      </c>
      <c r="D20" s="100"/>
      <c r="E20" s="99">
        <v>0</v>
      </c>
      <c r="F20" s="100"/>
      <c r="G20" s="99">
        <v>0</v>
      </c>
      <c r="H20" s="100"/>
      <c r="I20" s="99">
        <v>0</v>
      </c>
      <c r="J20" s="100"/>
      <c r="K20" s="89">
        <v>0</v>
      </c>
      <c r="L20" s="90"/>
      <c r="M20" s="170">
        <f>SUM(C20:L20)</f>
        <v>0</v>
      </c>
      <c r="N20" s="171"/>
    </row>
    <row r="21" spans="1:14" ht="20.100000000000001" customHeight="1" thickBot="1" x14ac:dyDescent="0.3">
      <c r="A21" s="85" t="s">
        <v>16</v>
      </c>
      <c r="B21" s="86"/>
      <c r="C21" s="93">
        <f>C15</f>
        <v>0</v>
      </c>
      <c r="D21" s="94"/>
      <c r="E21" s="95">
        <f>E15</f>
        <v>0</v>
      </c>
      <c r="F21" s="96"/>
      <c r="G21" s="95">
        <f>G15</f>
        <v>0</v>
      </c>
      <c r="H21" s="96"/>
      <c r="I21" s="95">
        <f>I15</f>
        <v>0</v>
      </c>
      <c r="J21" s="96"/>
      <c r="K21" s="91">
        <f>K15</f>
        <v>0</v>
      </c>
      <c r="L21" s="92"/>
      <c r="M21" s="172">
        <f>SUM(C21:L21)</f>
        <v>0</v>
      </c>
      <c r="N21" s="173"/>
    </row>
    <row r="22" spans="1:14" ht="20.100000000000001" customHeight="1" x14ac:dyDescent="0.25">
      <c r="A22" s="36" t="s">
        <v>39</v>
      </c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  <row r="27" spans="1:14" x14ac:dyDescent="0.25">
      <c r="A27" s="29"/>
    </row>
  </sheetData>
  <sheetProtection algorithmName="SHA-512" hashValue="OHI94mDRrDD8otyzQGzw369S9rQCH8uR1Shkmye7L4XjgbmjzuozXGJPX86Kkv9uC/D3v/TodB5Z3qFsZxXV5w==" saltValue="EfSFUGGNihZgcyGvxnkaTw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53" priority="26" operator="notEqual">
      <formula>$C$18+$C$19+$C$20</formula>
    </cfRule>
  </conditionalFormatting>
  <conditionalFormatting sqref="E21:F21">
    <cfRule type="cellIs" dxfId="52" priority="25" operator="notEqual">
      <formula>$E$18+$E$19+$E$20</formula>
    </cfRule>
  </conditionalFormatting>
  <conditionalFormatting sqref="G21:H21">
    <cfRule type="cellIs" dxfId="51" priority="24" operator="notEqual">
      <formula>$G$18+$G$19+$G$20</formula>
    </cfRule>
  </conditionalFormatting>
  <conditionalFormatting sqref="I21:J21">
    <cfRule type="cellIs" dxfId="50" priority="23" operator="notEqual">
      <formula>$I$18+$I$19+$I$20</formula>
    </cfRule>
  </conditionalFormatting>
  <conditionalFormatting sqref="K21:L21">
    <cfRule type="cellIs" dxfId="49" priority="22" operator="notEqual">
      <formula>$K$18+$K$19+$K$20</formula>
    </cfRule>
  </conditionalFormatting>
  <conditionalFormatting sqref="M21:N21">
    <cfRule type="cellIs" dxfId="48" priority="21" operator="notEqual">
      <formula>$M$18+$M$19+$M$20</formula>
    </cfRule>
  </conditionalFormatting>
  <conditionalFormatting sqref="C10">
    <cfRule type="cellIs" dxfId="47" priority="10" operator="greaterThan">
      <formula>0.1*($C$8+$C$9+$C$11+$C$12+$C$13)</formula>
    </cfRule>
  </conditionalFormatting>
  <conditionalFormatting sqref="D10">
    <cfRule type="cellIs" dxfId="46" priority="9" operator="greaterThan">
      <formula>0.1*($D$8+$D$9+$D$11+$D$12+$D$13)</formula>
    </cfRule>
  </conditionalFormatting>
  <conditionalFormatting sqref="E10">
    <cfRule type="cellIs" dxfId="45" priority="8" operator="greaterThan">
      <formula>0.1*($E$8+$E$9+$E$11+$E$12+$E$13)</formula>
    </cfRule>
  </conditionalFormatting>
  <conditionalFormatting sqref="F10">
    <cfRule type="cellIs" dxfId="44" priority="7" operator="greaterThan">
      <formula>0.1*($F$8+$F$9+$F$11+$F$12+$F$13)</formula>
    </cfRule>
  </conditionalFormatting>
  <conditionalFormatting sqref="G10">
    <cfRule type="cellIs" dxfId="43" priority="6" operator="greaterThan">
      <formula>0.1*($G$8+$G$9+$G$11+$G$12+$G$13)</formula>
    </cfRule>
  </conditionalFormatting>
  <conditionalFormatting sqref="H10">
    <cfRule type="cellIs" dxfId="42" priority="5" operator="greaterThan">
      <formula>0.1*($H$8+$H$9+$H$11+$H$12+$H$13)</formula>
    </cfRule>
  </conditionalFormatting>
  <conditionalFormatting sqref="I10">
    <cfRule type="cellIs" dxfId="41" priority="4" operator="greaterThan">
      <formula>0.1*($I$8+$I$9+$I$11+$I$12+$I$13)</formula>
    </cfRule>
  </conditionalFormatting>
  <conditionalFormatting sqref="J10">
    <cfRule type="cellIs" dxfId="40" priority="3" operator="greaterThan">
      <formula>0.1*($J$8+$J$9+$J$11+$J$12+$J$13)</formula>
    </cfRule>
  </conditionalFormatting>
  <conditionalFormatting sqref="K10">
    <cfRule type="cellIs" dxfId="39" priority="2" operator="greaterThan">
      <formula>0.1*($K$8+$K$9+$K$11+$K$12+$K$13)</formula>
    </cfRule>
  </conditionalFormatting>
  <conditionalFormatting sqref="L10">
    <cfRule type="cellIs" dxfId="38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9" tint="-0.249977111117893"/>
    <pageSetUpPr fitToPage="1"/>
  </sheetPr>
  <dimension ref="A1:N27"/>
  <sheetViews>
    <sheetView showGridLines="0" workbookViewId="0">
      <selection activeCell="J13" sqref="J13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26" t="s">
        <v>32</v>
      </c>
      <c r="B1" s="126"/>
      <c r="C1" s="126"/>
      <c r="D1" s="146" t="s">
        <v>36</v>
      </c>
      <c r="E1" s="146"/>
      <c r="F1" s="146"/>
      <c r="G1" s="146"/>
      <c r="H1" s="146"/>
      <c r="I1" s="14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50" t="s">
        <v>49</v>
      </c>
      <c r="C2" s="150"/>
      <c r="D2" s="133" t="s">
        <v>6</v>
      </c>
      <c r="E2" s="133"/>
      <c r="F2" s="151">
        <f>'Příjemce podpory'!F2:H2</f>
        <v>0</v>
      </c>
      <c r="G2" s="151"/>
      <c r="H2" s="151"/>
      <c r="I2" s="7"/>
      <c r="J2" s="149"/>
      <c r="K2" s="149"/>
    </row>
    <row r="3" spans="1:14" ht="39.75" customHeight="1" x14ac:dyDescent="0.25">
      <c r="A3" s="133" t="s">
        <v>7</v>
      </c>
      <c r="B3" s="133"/>
      <c r="C3" s="161" t="str">
        <f>'Příjemce podpory'!C3:H3</f>
        <v>(doplňte název projektu)</v>
      </c>
      <c r="D3" s="161"/>
      <c r="E3" s="161"/>
      <c r="F3" s="161"/>
      <c r="G3" s="161"/>
      <c r="H3" s="161"/>
      <c r="I3" s="161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42" t="s">
        <v>0</v>
      </c>
      <c r="B5" s="143"/>
      <c r="C5" s="136" t="s">
        <v>1</v>
      </c>
      <c r="D5" s="137"/>
      <c r="E5" s="137"/>
      <c r="F5" s="137"/>
      <c r="G5" s="137"/>
      <c r="H5" s="137"/>
      <c r="I5" s="137"/>
      <c r="J5" s="137"/>
      <c r="K5" s="137"/>
      <c r="L5" s="138"/>
      <c r="M5" s="129" t="s">
        <v>2</v>
      </c>
      <c r="N5" s="130"/>
    </row>
    <row r="6" spans="1:14" ht="21" customHeight="1" x14ac:dyDescent="0.25">
      <c r="A6" s="144"/>
      <c r="B6" s="145"/>
      <c r="C6" s="107">
        <v>2020</v>
      </c>
      <c r="D6" s="108"/>
      <c r="E6" s="105">
        <v>2021</v>
      </c>
      <c r="F6" s="106"/>
      <c r="G6" s="107">
        <v>2022</v>
      </c>
      <c r="H6" s="108"/>
      <c r="I6" s="105">
        <v>2023</v>
      </c>
      <c r="J6" s="106"/>
      <c r="K6" s="107">
        <v>2024</v>
      </c>
      <c r="L6" s="108"/>
      <c r="M6" s="131"/>
      <c r="N6" s="132"/>
    </row>
    <row r="7" spans="1:14" ht="28.5" customHeight="1" x14ac:dyDescent="0.25">
      <c r="A7" s="144"/>
      <c r="B7" s="145"/>
      <c r="C7" s="4" t="s">
        <v>46</v>
      </c>
      <c r="D7" s="5" t="s">
        <v>47</v>
      </c>
      <c r="E7" s="4" t="s">
        <v>46</v>
      </c>
      <c r="F7" s="5" t="s">
        <v>47</v>
      </c>
      <c r="G7" s="4" t="s">
        <v>46</v>
      </c>
      <c r="H7" s="5" t="s">
        <v>47</v>
      </c>
      <c r="I7" s="4" t="s">
        <v>46</v>
      </c>
      <c r="J7" s="5" t="s">
        <v>47</v>
      </c>
      <c r="K7" s="4" t="s">
        <v>46</v>
      </c>
      <c r="L7" s="5" t="s">
        <v>47</v>
      </c>
      <c r="M7" s="4" t="s">
        <v>46</v>
      </c>
      <c r="N7" s="5" t="s">
        <v>47</v>
      </c>
    </row>
    <row r="8" spans="1:14" ht="21" customHeight="1" x14ac:dyDescent="0.25">
      <c r="A8" s="119" t="s">
        <v>9</v>
      </c>
      <c r="B8" s="123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6">
        <v>0</v>
      </c>
      <c r="J8" s="13">
        <v>0</v>
      </c>
      <c r="K8" s="58">
        <v>0</v>
      </c>
      <c r="L8" s="68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19" t="s">
        <v>10</v>
      </c>
      <c r="B9" s="123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6">
        <v>0</v>
      </c>
      <c r="J9" s="13">
        <v>0</v>
      </c>
      <c r="K9" s="58">
        <v>0</v>
      </c>
      <c r="L9" s="68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59" t="s">
        <v>31</v>
      </c>
      <c r="B10" s="160"/>
      <c r="C10" s="40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56">
        <v>0</v>
      </c>
      <c r="J10" s="13">
        <v>0</v>
      </c>
      <c r="K10" s="58">
        <v>0</v>
      </c>
      <c r="L10" s="68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59" t="s">
        <v>17</v>
      </c>
      <c r="B11" s="16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6">
        <v>0</v>
      </c>
      <c r="J11" s="13">
        <v>0</v>
      </c>
      <c r="K11" s="58">
        <v>0</v>
      </c>
      <c r="L11" s="68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24" t="s">
        <v>18</v>
      </c>
      <c r="B12" s="12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6">
        <v>0</v>
      </c>
      <c r="J12" s="13">
        <v>0</v>
      </c>
      <c r="K12" s="58">
        <v>0</v>
      </c>
      <c r="L12" s="68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9" t="s">
        <v>11</v>
      </c>
      <c r="B13" s="120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6">
        <v>0</v>
      </c>
      <c r="J13" s="13">
        <v>0</v>
      </c>
      <c r="K13" s="58">
        <v>0</v>
      </c>
      <c r="L13" s="68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19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16">
        <f>ROUNDDOWN((E8+E9+E12+E13)*B14,0)</f>
        <v>0</v>
      </c>
      <c r="F14" s="55">
        <f>ROUNDDOWN((F8+F9+F12+F13)*B14,0)</f>
        <v>0</v>
      </c>
      <c r="G14" s="16">
        <f>ROUNDDOWN((G8+G9+G12+G13)*B14,0)</f>
        <v>0</v>
      </c>
      <c r="H14" s="55">
        <f>ROUNDDOWN((H8+H9+H12+H13)*B14,0)</f>
        <v>0</v>
      </c>
      <c r="I14" s="16">
        <f>ROUNDDOWN((I8+I9+I12+I13)*B14,0)</f>
        <v>0</v>
      </c>
      <c r="J14" s="55">
        <f>ROUNDDOWN((J8+J9+J12+J13)*B14,0)</f>
        <v>0</v>
      </c>
      <c r="K14" s="16">
        <f>ROUNDDOWN((K8+K9+K12+K13)*B14,0)</f>
        <v>0</v>
      </c>
      <c r="L14" s="55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21" t="s">
        <v>12</v>
      </c>
      <c r="B15" s="122"/>
      <c r="C15" s="20">
        <f t="shared" ref="C15:L15" si="1">SUM(C8:C14)</f>
        <v>0</v>
      </c>
      <c r="D15" s="71">
        <f t="shared" si="1"/>
        <v>0</v>
      </c>
      <c r="E15" s="20">
        <f t="shared" si="1"/>
        <v>0</v>
      </c>
      <c r="F15" s="57">
        <f t="shared" si="1"/>
        <v>0</v>
      </c>
      <c r="G15" s="20">
        <f t="shared" si="1"/>
        <v>0</v>
      </c>
      <c r="H15" s="57">
        <f t="shared" si="1"/>
        <v>0</v>
      </c>
      <c r="I15" s="20">
        <f t="shared" si="1"/>
        <v>0</v>
      </c>
      <c r="J15" s="57">
        <f t="shared" si="1"/>
        <v>0</v>
      </c>
      <c r="K15" s="20">
        <f t="shared" si="1"/>
        <v>0</v>
      </c>
      <c r="L15" s="57">
        <f t="shared" si="1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">
      <c r="A16" s="152" t="s">
        <v>4</v>
      </c>
      <c r="B16" s="153"/>
      <c r="C16" s="156" t="s">
        <v>1</v>
      </c>
      <c r="D16" s="157"/>
      <c r="E16" s="157"/>
      <c r="F16" s="157"/>
      <c r="G16" s="157"/>
      <c r="H16" s="157"/>
      <c r="I16" s="157"/>
      <c r="J16" s="157"/>
      <c r="K16" s="157"/>
      <c r="L16" s="158"/>
      <c r="M16" s="101" t="s">
        <v>2</v>
      </c>
      <c r="N16" s="102"/>
    </row>
    <row r="17" spans="1:14" ht="22.5" customHeight="1" thickBot="1" x14ac:dyDescent="0.3">
      <c r="A17" s="154"/>
      <c r="B17" s="155"/>
      <c r="C17" s="107">
        <v>2020</v>
      </c>
      <c r="D17" s="108"/>
      <c r="E17" s="105">
        <v>2021</v>
      </c>
      <c r="F17" s="106"/>
      <c r="G17" s="107">
        <v>2022</v>
      </c>
      <c r="H17" s="108"/>
      <c r="I17" s="105">
        <v>2023</v>
      </c>
      <c r="J17" s="106"/>
      <c r="K17" s="107">
        <v>2024</v>
      </c>
      <c r="L17" s="108"/>
      <c r="M17" s="103"/>
      <c r="N17" s="104"/>
    </row>
    <row r="18" spans="1:14" ht="21" customHeight="1" thickBot="1" x14ac:dyDescent="0.3">
      <c r="A18" s="97" t="s">
        <v>13</v>
      </c>
      <c r="B18" s="98"/>
      <c r="C18" s="115">
        <f>D15</f>
        <v>0</v>
      </c>
      <c r="D18" s="116"/>
      <c r="E18" s="115">
        <f t="shared" ref="E18" si="2">F15</f>
        <v>0</v>
      </c>
      <c r="F18" s="116"/>
      <c r="G18" s="117">
        <f t="shared" ref="G18" si="3">H15</f>
        <v>0</v>
      </c>
      <c r="H18" s="118"/>
      <c r="I18" s="115">
        <f t="shared" ref="I18" si="4">J15</f>
        <v>0</v>
      </c>
      <c r="J18" s="116"/>
      <c r="K18" s="115">
        <f t="shared" ref="K18" si="5">L15</f>
        <v>0</v>
      </c>
      <c r="L18" s="116"/>
      <c r="M18" s="166">
        <f>SUM(C18:L18)</f>
        <v>0</v>
      </c>
      <c r="N18" s="167"/>
    </row>
    <row r="19" spans="1:14" ht="21" customHeight="1" x14ac:dyDescent="0.25">
      <c r="A19" s="97" t="s">
        <v>14</v>
      </c>
      <c r="B19" s="98"/>
      <c r="C19" s="99">
        <v>0</v>
      </c>
      <c r="D19" s="100"/>
      <c r="E19" s="99">
        <v>0</v>
      </c>
      <c r="F19" s="100"/>
      <c r="G19" s="99">
        <v>0</v>
      </c>
      <c r="H19" s="100"/>
      <c r="I19" s="99">
        <v>0</v>
      </c>
      <c r="J19" s="100"/>
      <c r="K19" s="89">
        <v>0</v>
      </c>
      <c r="L19" s="90"/>
      <c r="M19" s="168">
        <f>SUM(C19:L19)</f>
        <v>0</v>
      </c>
      <c r="N19" s="169"/>
    </row>
    <row r="20" spans="1:14" ht="21" customHeight="1" thickBot="1" x14ac:dyDescent="0.3">
      <c r="A20" s="97" t="s">
        <v>15</v>
      </c>
      <c r="B20" s="98"/>
      <c r="C20" s="99">
        <v>0</v>
      </c>
      <c r="D20" s="100"/>
      <c r="E20" s="99">
        <v>0</v>
      </c>
      <c r="F20" s="100"/>
      <c r="G20" s="99">
        <v>0</v>
      </c>
      <c r="H20" s="100"/>
      <c r="I20" s="99">
        <v>0</v>
      </c>
      <c r="J20" s="100"/>
      <c r="K20" s="89">
        <v>0</v>
      </c>
      <c r="L20" s="90"/>
      <c r="M20" s="170">
        <f>SUM(C20:L20)</f>
        <v>0</v>
      </c>
      <c r="N20" s="171"/>
    </row>
    <row r="21" spans="1:14" ht="20.100000000000001" customHeight="1" thickBot="1" x14ac:dyDescent="0.3">
      <c r="A21" s="85" t="s">
        <v>16</v>
      </c>
      <c r="B21" s="86"/>
      <c r="C21" s="93">
        <f>C15</f>
        <v>0</v>
      </c>
      <c r="D21" s="94"/>
      <c r="E21" s="95">
        <f>E15</f>
        <v>0</v>
      </c>
      <c r="F21" s="96"/>
      <c r="G21" s="95">
        <f>G15</f>
        <v>0</v>
      </c>
      <c r="H21" s="96"/>
      <c r="I21" s="95">
        <f>I15</f>
        <v>0</v>
      </c>
      <c r="J21" s="96"/>
      <c r="K21" s="95">
        <f>K15</f>
        <v>0</v>
      </c>
      <c r="L21" s="96"/>
      <c r="M21" s="172">
        <f>SUM(C21:L21)</f>
        <v>0</v>
      </c>
      <c r="N21" s="173"/>
    </row>
    <row r="22" spans="1:14" ht="20.100000000000001" customHeight="1" x14ac:dyDescent="0.25">
      <c r="A22" s="36" t="s">
        <v>39</v>
      </c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  <row r="27" spans="1:14" x14ac:dyDescent="0.25">
      <c r="A27" s="29"/>
    </row>
  </sheetData>
  <sheetProtection algorithmName="SHA-512" hashValue="hJ2zjiwQMgVwoW1sUaelJgYk3li1UyYqu0NnPCvGr63irdh1nMNgamvxHT0V7sohyW19/QfT0H1z6p1nxEezxw==" saltValue="xc8yOPRhwEPGRxIuU9AZZA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37" priority="26" operator="notEqual">
      <formula>$C$18+$C$19+$C$20</formula>
    </cfRule>
  </conditionalFormatting>
  <conditionalFormatting sqref="E21:F21">
    <cfRule type="cellIs" dxfId="36" priority="25" operator="notEqual">
      <formula>$E$18+$E$19+$E$20</formula>
    </cfRule>
  </conditionalFormatting>
  <conditionalFormatting sqref="G21:H21">
    <cfRule type="cellIs" dxfId="35" priority="24" operator="notEqual">
      <formula>$G$18+$G$19+$G$20</formula>
    </cfRule>
  </conditionalFormatting>
  <conditionalFormatting sqref="I21:J21">
    <cfRule type="cellIs" dxfId="34" priority="23" operator="notEqual">
      <formula>$I$18+$I$19+$I$20</formula>
    </cfRule>
  </conditionalFormatting>
  <conditionalFormatting sqref="K21:L21">
    <cfRule type="cellIs" dxfId="33" priority="22" operator="notEqual">
      <formula>$K$18+$K$19+$K$20</formula>
    </cfRule>
  </conditionalFormatting>
  <conditionalFormatting sqref="M21:N21">
    <cfRule type="cellIs" dxfId="32" priority="21" operator="notEqual">
      <formula>$M$18+$M$19+$M$20</formula>
    </cfRule>
  </conditionalFormatting>
  <conditionalFormatting sqref="C10">
    <cfRule type="cellIs" dxfId="31" priority="10" operator="greaterThan">
      <formula>0.1*($C$8+$C$9+$C$11+$C$12+$C$13)</formula>
    </cfRule>
  </conditionalFormatting>
  <conditionalFormatting sqref="D10">
    <cfRule type="cellIs" dxfId="30" priority="9" operator="greaterThan">
      <formula>0.1*($D$8+$D$9+$D$11+$D$12+$D$13)</formula>
    </cfRule>
  </conditionalFormatting>
  <conditionalFormatting sqref="E10">
    <cfRule type="cellIs" dxfId="29" priority="8" operator="greaterThan">
      <formula>0.1*($E$8+$E$9+$E$11+$E$12+$E$13)</formula>
    </cfRule>
  </conditionalFormatting>
  <conditionalFormatting sqref="F10">
    <cfRule type="cellIs" dxfId="28" priority="7" operator="greaterThan">
      <formula>0.1*($F$8+$F$9+$F$11+$F$12+$F$13)</formula>
    </cfRule>
  </conditionalFormatting>
  <conditionalFormatting sqref="G10">
    <cfRule type="cellIs" dxfId="27" priority="6" operator="greaterThan">
      <formula>0.1*($G$8+$G$9+$G$11+$G$12+$G$13)</formula>
    </cfRule>
  </conditionalFormatting>
  <conditionalFormatting sqref="H10">
    <cfRule type="cellIs" dxfId="26" priority="5" operator="greaterThan">
      <formula>0.1*($H$8+$H$9+$H$11+$H$12+$H$13)</formula>
    </cfRule>
  </conditionalFormatting>
  <conditionalFormatting sqref="I10">
    <cfRule type="cellIs" dxfId="25" priority="4" operator="greaterThan">
      <formula>0.1*($I$8+$I$9+$I$11+$I$12+$I$13)</formula>
    </cfRule>
  </conditionalFormatting>
  <conditionalFormatting sqref="J10">
    <cfRule type="cellIs" dxfId="24" priority="3" operator="greaterThan">
      <formula>0.1*($J$8+$J$9+$J$11+$J$12+$J$13)</formula>
    </cfRule>
  </conditionalFormatting>
  <conditionalFormatting sqref="K10">
    <cfRule type="cellIs" dxfId="23" priority="2" operator="greaterThan">
      <formula>0.1*($K$8+$K$9+$K$11+$K$12+$K$13)</formula>
    </cfRule>
  </conditionalFormatting>
  <conditionalFormatting sqref="L10">
    <cfRule type="cellIs" dxfId="22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  <pageSetUpPr fitToPage="1"/>
  </sheetPr>
  <dimension ref="A1:N27"/>
  <sheetViews>
    <sheetView showGridLines="0" workbookViewId="0">
      <selection activeCell="E8" sqref="E8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26" t="s">
        <v>32</v>
      </c>
      <c r="B1" s="126"/>
      <c r="C1" s="126"/>
      <c r="D1" s="146" t="s">
        <v>37</v>
      </c>
      <c r="E1" s="146"/>
      <c r="F1" s="146"/>
      <c r="G1" s="146"/>
      <c r="H1" s="146"/>
      <c r="I1" s="14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50" t="s">
        <v>49</v>
      </c>
      <c r="C2" s="150"/>
      <c r="D2" s="133" t="s">
        <v>6</v>
      </c>
      <c r="E2" s="133"/>
      <c r="F2" s="151">
        <f>'Příjemce podpory'!F2:H2</f>
        <v>0</v>
      </c>
      <c r="G2" s="151"/>
      <c r="H2" s="151"/>
      <c r="I2" s="7"/>
      <c r="J2" s="149"/>
      <c r="K2" s="149"/>
    </row>
    <row r="3" spans="1:14" ht="39.75" customHeight="1" x14ac:dyDescent="0.25">
      <c r="A3" s="133" t="s">
        <v>7</v>
      </c>
      <c r="B3" s="133"/>
      <c r="C3" s="161" t="str">
        <f>'Příjemce podpory'!C3:H3</f>
        <v>(doplňte název projektu)</v>
      </c>
      <c r="D3" s="161"/>
      <c r="E3" s="161"/>
      <c r="F3" s="161"/>
      <c r="G3" s="161"/>
      <c r="H3" s="161"/>
      <c r="I3" s="161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42" t="s">
        <v>0</v>
      </c>
      <c r="B5" s="143"/>
      <c r="C5" s="136" t="s">
        <v>1</v>
      </c>
      <c r="D5" s="137"/>
      <c r="E5" s="137"/>
      <c r="F5" s="137"/>
      <c r="G5" s="137"/>
      <c r="H5" s="137"/>
      <c r="I5" s="137"/>
      <c r="J5" s="137"/>
      <c r="K5" s="137"/>
      <c r="L5" s="138"/>
      <c r="M5" s="129" t="s">
        <v>2</v>
      </c>
      <c r="N5" s="130"/>
    </row>
    <row r="6" spans="1:14" ht="21" customHeight="1" x14ac:dyDescent="0.25">
      <c r="A6" s="144"/>
      <c r="B6" s="145"/>
      <c r="C6" s="107">
        <v>2020</v>
      </c>
      <c r="D6" s="108"/>
      <c r="E6" s="105">
        <v>2021</v>
      </c>
      <c r="F6" s="106"/>
      <c r="G6" s="107">
        <v>2022</v>
      </c>
      <c r="H6" s="108"/>
      <c r="I6" s="105">
        <v>2023</v>
      </c>
      <c r="J6" s="106"/>
      <c r="K6" s="107">
        <v>2024</v>
      </c>
      <c r="L6" s="108"/>
      <c r="M6" s="131"/>
      <c r="N6" s="132"/>
    </row>
    <row r="7" spans="1:14" ht="28.5" customHeight="1" x14ac:dyDescent="0.25">
      <c r="A7" s="144"/>
      <c r="B7" s="145"/>
      <c r="C7" s="4" t="s">
        <v>46</v>
      </c>
      <c r="D7" s="5" t="s">
        <v>47</v>
      </c>
      <c r="E7" s="4" t="s">
        <v>46</v>
      </c>
      <c r="F7" s="5" t="s">
        <v>47</v>
      </c>
      <c r="G7" s="4" t="s">
        <v>46</v>
      </c>
      <c r="H7" s="5" t="s">
        <v>47</v>
      </c>
      <c r="I7" s="4" t="s">
        <v>46</v>
      </c>
      <c r="J7" s="5" t="s">
        <v>47</v>
      </c>
      <c r="K7" s="4" t="s">
        <v>46</v>
      </c>
      <c r="L7" s="5" t="s">
        <v>47</v>
      </c>
      <c r="M7" s="4" t="s">
        <v>46</v>
      </c>
      <c r="N7" s="5" t="s">
        <v>47</v>
      </c>
    </row>
    <row r="8" spans="1:14" ht="21" customHeight="1" x14ac:dyDescent="0.25">
      <c r="A8" s="119" t="s">
        <v>9</v>
      </c>
      <c r="B8" s="123"/>
      <c r="C8" s="56">
        <v>0</v>
      </c>
      <c r="D8" s="13">
        <v>0</v>
      </c>
      <c r="E8" s="56">
        <v>0</v>
      </c>
      <c r="F8" s="13">
        <v>0</v>
      </c>
      <c r="G8" s="56">
        <v>0</v>
      </c>
      <c r="H8" s="13">
        <v>0</v>
      </c>
      <c r="I8" s="56">
        <v>0</v>
      </c>
      <c r="J8" s="13">
        <v>0</v>
      </c>
      <c r="K8" s="58">
        <v>0</v>
      </c>
      <c r="L8" s="68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19" t="s">
        <v>10</v>
      </c>
      <c r="B9" s="123"/>
      <c r="C9" s="56">
        <v>0</v>
      </c>
      <c r="D9" s="13">
        <v>0</v>
      </c>
      <c r="E9" s="56">
        <v>0</v>
      </c>
      <c r="F9" s="13">
        <v>0</v>
      </c>
      <c r="G9" s="56">
        <v>0</v>
      </c>
      <c r="H9" s="13">
        <v>0</v>
      </c>
      <c r="I9" s="56">
        <v>0</v>
      </c>
      <c r="J9" s="13">
        <v>0</v>
      </c>
      <c r="K9" s="58">
        <v>0</v>
      </c>
      <c r="L9" s="68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59" t="s">
        <v>31</v>
      </c>
      <c r="B10" s="160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58">
        <v>0</v>
      </c>
      <c r="L10" s="68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59" t="s">
        <v>17</v>
      </c>
      <c r="B11" s="160"/>
      <c r="C11" s="56">
        <v>0</v>
      </c>
      <c r="D11" s="13">
        <v>0</v>
      </c>
      <c r="E11" s="56">
        <v>0</v>
      </c>
      <c r="F11" s="13">
        <v>0</v>
      </c>
      <c r="G11" s="56">
        <v>0</v>
      </c>
      <c r="H11" s="13">
        <v>0</v>
      </c>
      <c r="I11" s="56">
        <v>0</v>
      </c>
      <c r="J11" s="13">
        <v>0</v>
      </c>
      <c r="K11" s="58">
        <v>0</v>
      </c>
      <c r="L11" s="68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24" t="s">
        <v>18</v>
      </c>
      <c r="B12" s="125"/>
      <c r="C12" s="56">
        <v>0</v>
      </c>
      <c r="D12" s="13">
        <v>0</v>
      </c>
      <c r="E12" s="56">
        <v>0</v>
      </c>
      <c r="F12" s="13">
        <v>0</v>
      </c>
      <c r="G12" s="56">
        <v>0</v>
      </c>
      <c r="H12" s="13">
        <v>0</v>
      </c>
      <c r="I12" s="56">
        <v>0</v>
      </c>
      <c r="J12" s="13">
        <v>0</v>
      </c>
      <c r="K12" s="58">
        <v>0</v>
      </c>
      <c r="L12" s="68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9" t="s">
        <v>11</v>
      </c>
      <c r="B13" s="120"/>
      <c r="C13" s="56">
        <v>0</v>
      </c>
      <c r="D13" s="13">
        <v>0</v>
      </c>
      <c r="E13" s="56">
        <v>0</v>
      </c>
      <c r="F13" s="13">
        <v>0</v>
      </c>
      <c r="G13" s="56">
        <v>0</v>
      </c>
      <c r="H13" s="13">
        <v>0</v>
      </c>
      <c r="I13" s="56">
        <v>0</v>
      </c>
      <c r="J13" s="13">
        <v>0</v>
      </c>
      <c r="K13" s="58">
        <v>0</v>
      </c>
      <c r="L13" s="68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19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16">
        <f>ROUNDDOWN((E8+E9+E12+E13)*B14,0)</f>
        <v>0</v>
      </c>
      <c r="F14" s="55">
        <f>ROUNDDOWN((F8+F9+F12+F13)*B14,0)</f>
        <v>0</v>
      </c>
      <c r="G14" s="16">
        <f>ROUNDDOWN((G8+G9+G12+G13)*B14,0)</f>
        <v>0</v>
      </c>
      <c r="H14" s="55">
        <f>ROUNDDOWN((H8+H9+H12+H13)*B14,0)</f>
        <v>0</v>
      </c>
      <c r="I14" s="16">
        <f>ROUNDDOWN((I8+I9+I12+I13)*B14,0)</f>
        <v>0</v>
      </c>
      <c r="J14" s="55">
        <f>ROUNDDOWN((J8+J9+J12+J13)*B14,0)</f>
        <v>0</v>
      </c>
      <c r="K14" s="16">
        <f>ROUNDDOWN((K8+K9+K12+K13)*B14,0)</f>
        <v>0</v>
      </c>
      <c r="L14" s="55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21" t="s">
        <v>12</v>
      </c>
      <c r="B15" s="122"/>
      <c r="C15" s="20">
        <f t="shared" ref="C15:L15" si="1">SUM(C8:C14)</f>
        <v>0</v>
      </c>
      <c r="D15" s="71">
        <f t="shared" si="1"/>
        <v>0</v>
      </c>
      <c r="E15" s="20">
        <f t="shared" si="1"/>
        <v>0</v>
      </c>
      <c r="F15" s="57">
        <f t="shared" si="1"/>
        <v>0</v>
      </c>
      <c r="G15" s="20">
        <f t="shared" si="1"/>
        <v>0</v>
      </c>
      <c r="H15" s="57">
        <f t="shared" si="1"/>
        <v>0</v>
      </c>
      <c r="I15" s="20">
        <f t="shared" si="1"/>
        <v>0</v>
      </c>
      <c r="J15" s="57">
        <f t="shared" si="1"/>
        <v>0</v>
      </c>
      <c r="K15" s="20">
        <f t="shared" si="1"/>
        <v>0</v>
      </c>
      <c r="L15" s="57">
        <f t="shared" si="1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">
      <c r="A16" s="152" t="s">
        <v>4</v>
      </c>
      <c r="B16" s="153"/>
      <c r="C16" s="156" t="s">
        <v>1</v>
      </c>
      <c r="D16" s="157"/>
      <c r="E16" s="157"/>
      <c r="F16" s="157"/>
      <c r="G16" s="157"/>
      <c r="H16" s="157"/>
      <c r="I16" s="157"/>
      <c r="J16" s="157"/>
      <c r="K16" s="157"/>
      <c r="L16" s="158"/>
      <c r="M16" s="101" t="s">
        <v>2</v>
      </c>
      <c r="N16" s="102"/>
    </row>
    <row r="17" spans="1:14" ht="22.5" customHeight="1" thickBot="1" x14ac:dyDescent="0.3">
      <c r="A17" s="154"/>
      <c r="B17" s="155"/>
      <c r="C17" s="107">
        <v>2020</v>
      </c>
      <c r="D17" s="108"/>
      <c r="E17" s="105">
        <v>2021</v>
      </c>
      <c r="F17" s="106"/>
      <c r="G17" s="107">
        <v>2022</v>
      </c>
      <c r="H17" s="108"/>
      <c r="I17" s="105">
        <v>2023</v>
      </c>
      <c r="J17" s="106"/>
      <c r="K17" s="107">
        <v>2024</v>
      </c>
      <c r="L17" s="108"/>
      <c r="M17" s="103"/>
      <c r="N17" s="104"/>
    </row>
    <row r="18" spans="1:14" ht="21" customHeight="1" thickBot="1" x14ac:dyDescent="0.3">
      <c r="A18" s="97" t="s">
        <v>13</v>
      </c>
      <c r="B18" s="98"/>
      <c r="C18" s="115">
        <f>D15</f>
        <v>0</v>
      </c>
      <c r="D18" s="116"/>
      <c r="E18" s="115">
        <f t="shared" ref="E18" si="2">F15</f>
        <v>0</v>
      </c>
      <c r="F18" s="116"/>
      <c r="G18" s="117">
        <f t="shared" ref="G18" si="3">H15</f>
        <v>0</v>
      </c>
      <c r="H18" s="118"/>
      <c r="I18" s="115">
        <f t="shared" ref="I18" si="4">J15</f>
        <v>0</v>
      </c>
      <c r="J18" s="116"/>
      <c r="K18" s="115">
        <f t="shared" ref="K18" si="5">L15</f>
        <v>0</v>
      </c>
      <c r="L18" s="116"/>
      <c r="M18" s="166">
        <f>SUM(C18:L18)</f>
        <v>0</v>
      </c>
      <c r="N18" s="167"/>
    </row>
    <row r="19" spans="1:14" ht="21" customHeight="1" x14ac:dyDescent="0.25">
      <c r="A19" s="97" t="s">
        <v>14</v>
      </c>
      <c r="B19" s="98"/>
      <c r="C19" s="99">
        <v>0</v>
      </c>
      <c r="D19" s="100"/>
      <c r="E19" s="99">
        <v>0</v>
      </c>
      <c r="F19" s="100"/>
      <c r="G19" s="99">
        <v>0</v>
      </c>
      <c r="H19" s="100"/>
      <c r="I19" s="99">
        <v>0</v>
      </c>
      <c r="J19" s="100"/>
      <c r="K19" s="89">
        <v>0</v>
      </c>
      <c r="L19" s="90"/>
      <c r="M19" s="168">
        <f>SUM(C19:L19)</f>
        <v>0</v>
      </c>
      <c r="N19" s="169"/>
    </row>
    <row r="20" spans="1:14" ht="21" customHeight="1" thickBot="1" x14ac:dyDescent="0.3">
      <c r="A20" s="97" t="s">
        <v>15</v>
      </c>
      <c r="B20" s="98"/>
      <c r="C20" s="99">
        <v>0</v>
      </c>
      <c r="D20" s="100"/>
      <c r="E20" s="99">
        <v>0</v>
      </c>
      <c r="F20" s="100"/>
      <c r="G20" s="99">
        <v>0</v>
      </c>
      <c r="H20" s="100"/>
      <c r="I20" s="99">
        <v>0</v>
      </c>
      <c r="J20" s="100"/>
      <c r="K20" s="89">
        <v>0</v>
      </c>
      <c r="L20" s="90"/>
      <c r="M20" s="170">
        <f>SUM(C20:L20)</f>
        <v>0</v>
      </c>
      <c r="N20" s="171"/>
    </row>
    <row r="21" spans="1:14" ht="20.100000000000001" customHeight="1" thickBot="1" x14ac:dyDescent="0.3">
      <c r="A21" s="85" t="s">
        <v>16</v>
      </c>
      <c r="B21" s="86"/>
      <c r="C21" s="93">
        <f>C15</f>
        <v>0</v>
      </c>
      <c r="D21" s="94"/>
      <c r="E21" s="95">
        <f>E15</f>
        <v>0</v>
      </c>
      <c r="F21" s="96"/>
      <c r="G21" s="95">
        <f>G15</f>
        <v>0</v>
      </c>
      <c r="H21" s="96"/>
      <c r="I21" s="95">
        <f>I15</f>
        <v>0</v>
      </c>
      <c r="J21" s="96"/>
      <c r="K21" s="95">
        <f>K15</f>
        <v>0</v>
      </c>
      <c r="L21" s="96"/>
      <c r="M21" s="172">
        <f>SUM(C21:L21)</f>
        <v>0</v>
      </c>
      <c r="N21" s="173"/>
    </row>
    <row r="22" spans="1:14" ht="20.100000000000001" customHeight="1" x14ac:dyDescent="0.25">
      <c r="A22" s="36" t="s">
        <v>39</v>
      </c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  <row r="27" spans="1:14" x14ac:dyDescent="0.25">
      <c r="A27" s="29"/>
    </row>
  </sheetData>
  <sheetProtection algorithmName="SHA-512" hashValue="jThRt0EazJcuv28pf39k9+tTxcQ9WObic7YepOqw6AjzyJlj5srH63h0mC63IL2EqSUqOt+lK7qq3iO+hfJmOw==" saltValue="50M/pFWarR/DT992frOf3Q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21" priority="26" operator="notEqual">
      <formula>$C$18+$C$19+$C$20</formula>
    </cfRule>
  </conditionalFormatting>
  <conditionalFormatting sqref="E21:F21">
    <cfRule type="cellIs" dxfId="20" priority="25" operator="notEqual">
      <formula>$E$18+$E$19+$E$20</formula>
    </cfRule>
  </conditionalFormatting>
  <conditionalFormatting sqref="G21:H21">
    <cfRule type="cellIs" dxfId="19" priority="24" operator="notEqual">
      <formula>$G$18+$G$19+$G$20</formula>
    </cfRule>
  </conditionalFormatting>
  <conditionalFormatting sqref="I21:J21">
    <cfRule type="cellIs" dxfId="18" priority="23" operator="notEqual">
      <formula>$I$18+$I$19+$I$20</formula>
    </cfRule>
  </conditionalFormatting>
  <conditionalFormatting sqref="K21:L21">
    <cfRule type="cellIs" dxfId="17" priority="22" operator="notEqual">
      <formula>$K$18+$K$19+$K$20</formula>
    </cfRule>
  </conditionalFormatting>
  <conditionalFormatting sqref="M21:N21">
    <cfRule type="cellIs" dxfId="16" priority="21" operator="notEqual">
      <formula>$M$18+$M$19+$M$20</formula>
    </cfRule>
  </conditionalFormatting>
  <conditionalFormatting sqref="C10">
    <cfRule type="cellIs" dxfId="15" priority="10" operator="greaterThan">
      <formula>0.1*($C$8+$C$9+$C$11+$C$12+$C$13)</formula>
    </cfRule>
  </conditionalFormatting>
  <conditionalFormatting sqref="D10">
    <cfRule type="cellIs" dxfId="14" priority="9" operator="greaterThan">
      <formula>0.1*($D$8+$D$9+$D$11+$D$12+$D$13)</formula>
    </cfRule>
  </conditionalFormatting>
  <conditionalFormatting sqref="E10">
    <cfRule type="cellIs" dxfId="13" priority="8" operator="greaterThan">
      <formula>0.1*($E$8+$E$9+$E$11+$E$12+$E$13)</formula>
    </cfRule>
  </conditionalFormatting>
  <conditionalFormatting sqref="F10">
    <cfRule type="cellIs" dxfId="12" priority="7" operator="greaterThan">
      <formula>0.1*($F$8+$F$9+$F$11+$F$12+$F$13)</formula>
    </cfRule>
  </conditionalFormatting>
  <conditionalFormatting sqref="G10">
    <cfRule type="cellIs" dxfId="11" priority="6" operator="greaterThan">
      <formula>0.1*($G$8+$G$9+$G$11+$G$12+$G$13)</formula>
    </cfRule>
  </conditionalFormatting>
  <conditionalFormatting sqref="H10">
    <cfRule type="cellIs" dxfId="10" priority="5" operator="greaterThan">
      <formula>0.1*($H$8+$H$9+$H$11+$H$12+$H$13)</formula>
    </cfRule>
  </conditionalFormatting>
  <conditionalFormatting sqref="I10">
    <cfRule type="cellIs" dxfId="9" priority="4" operator="greaterThan">
      <formula>0.1*($I$8+$I$9+$I$11+$I$12+$I$13)</formula>
    </cfRule>
  </conditionalFormatting>
  <conditionalFormatting sqref="J10">
    <cfRule type="cellIs" dxfId="8" priority="3" operator="greaterThan">
      <formula>0.1*($J$8+$J$9+$J$11+$J$12+$J$13)</formula>
    </cfRule>
  </conditionalFormatting>
  <conditionalFormatting sqref="K10">
    <cfRule type="cellIs" dxfId="7" priority="2" operator="greaterThan">
      <formula>0.1*($K$8+$K$9+$K$11+$K$12+$K$13)</formula>
    </cfRule>
  </conditionalFormatting>
  <conditionalFormatting sqref="L10">
    <cfRule type="cellIs" dxfId="6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2" tint="-0.499984740745262"/>
    <pageSetUpPr fitToPage="1"/>
  </sheetPr>
  <dimension ref="A1:N27"/>
  <sheetViews>
    <sheetView showGridLines="0" tabSelected="1" workbookViewId="0">
      <selection activeCell="D8" sqref="D8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74" t="s">
        <v>20</v>
      </c>
      <c r="B1" s="174"/>
      <c r="C1" s="174"/>
      <c r="D1" s="174"/>
      <c r="E1" s="174"/>
      <c r="F1" s="174"/>
      <c r="G1" s="174"/>
      <c r="H1" s="174"/>
      <c r="I1" s="174"/>
      <c r="J1" s="44"/>
      <c r="K1" s="44"/>
      <c r="L1" s="44"/>
      <c r="M1" s="44"/>
      <c r="N1" s="44"/>
    </row>
    <row r="2" spans="1:14" ht="25.5" customHeight="1" x14ac:dyDescent="0.25">
      <c r="A2" s="37" t="s">
        <v>5</v>
      </c>
      <c r="B2" s="150" t="s">
        <v>49</v>
      </c>
      <c r="C2" s="150"/>
      <c r="D2" s="133" t="s">
        <v>6</v>
      </c>
      <c r="E2" s="133"/>
      <c r="F2" s="151">
        <f>'Příjemce podpory'!F2:H2</f>
        <v>0</v>
      </c>
      <c r="G2" s="151"/>
      <c r="H2" s="151"/>
      <c r="I2" s="7"/>
      <c r="J2" s="151"/>
      <c r="K2" s="151"/>
      <c r="L2" s="45"/>
      <c r="M2" s="45"/>
      <c r="N2" s="45"/>
    </row>
    <row r="3" spans="1:14" ht="39.75" customHeight="1" x14ac:dyDescent="0.25">
      <c r="A3" s="133" t="s">
        <v>7</v>
      </c>
      <c r="B3" s="133"/>
      <c r="C3" s="161" t="str">
        <f>'Příjemce podpory'!C3:H3</f>
        <v>(doplňte název projektu)</v>
      </c>
      <c r="D3" s="161"/>
      <c r="E3" s="161"/>
      <c r="F3" s="161"/>
      <c r="G3" s="161"/>
      <c r="H3" s="161"/>
      <c r="I3" s="161"/>
      <c r="J3" s="46"/>
      <c r="K3" s="46"/>
      <c r="L3" s="46"/>
      <c r="M3" s="46"/>
      <c r="N3" s="46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42" t="s">
        <v>0</v>
      </c>
      <c r="B5" s="143"/>
      <c r="C5" s="156" t="s">
        <v>1</v>
      </c>
      <c r="D5" s="157"/>
      <c r="E5" s="137"/>
      <c r="F5" s="137"/>
      <c r="G5" s="137"/>
      <c r="H5" s="137"/>
      <c r="I5" s="137"/>
      <c r="J5" s="137"/>
      <c r="K5" s="137"/>
      <c r="L5" s="138"/>
      <c r="M5" s="129" t="s">
        <v>2</v>
      </c>
      <c r="N5" s="130"/>
    </row>
    <row r="6" spans="1:14" ht="21" customHeight="1" x14ac:dyDescent="0.25">
      <c r="A6" s="144"/>
      <c r="B6" s="145"/>
      <c r="C6" s="107">
        <v>2020</v>
      </c>
      <c r="D6" s="108"/>
      <c r="E6" s="107">
        <v>2021</v>
      </c>
      <c r="F6" s="106"/>
      <c r="G6" s="107">
        <v>2022</v>
      </c>
      <c r="H6" s="108"/>
      <c r="I6" s="105">
        <v>2023</v>
      </c>
      <c r="J6" s="106"/>
      <c r="K6" s="107">
        <v>2024</v>
      </c>
      <c r="L6" s="108"/>
      <c r="M6" s="131"/>
      <c r="N6" s="132"/>
    </row>
    <row r="7" spans="1:14" ht="28.5" customHeight="1" x14ac:dyDescent="0.25">
      <c r="A7" s="144"/>
      <c r="B7" s="145"/>
      <c r="C7" s="4" t="s">
        <v>46</v>
      </c>
      <c r="D7" s="5" t="s">
        <v>47</v>
      </c>
      <c r="E7" s="4" t="s">
        <v>46</v>
      </c>
      <c r="F7" s="5" t="s">
        <v>47</v>
      </c>
      <c r="G7" s="4" t="s">
        <v>46</v>
      </c>
      <c r="H7" s="5" t="s">
        <v>47</v>
      </c>
      <c r="I7" s="4" t="s">
        <v>46</v>
      </c>
      <c r="J7" s="5" t="s">
        <v>47</v>
      </c>
      <c r="K7" s="4" t="s">
        <v>46</v>
      </c>
      <c r="L7" s="5" t="s">
        <v>47</v>
      </c>
      <c r="M7" s="4" t="s">
        <v>46</v>
      </c>
      <c r="N7" s="5" t="s">
        <v>47</v>
      </c>
    </row>
    <row r="8" spans="1:14" ht="21" customHeight="1" x14ac:dyDescent="0.25">
      <c r="A8" s="119" t="s">
        <v>9</v>
      </c>
      <c r="B8" s="123"/>
      <c r="C8" s="41">
        <f>'Příjemce podpory'!C8+'Další účastník projektu (1)'!C8+'Další účastník projektu (2)'!C8+'Další účastník projektu (3)'!C8+'Další účastník projektu (4)'!C8+'Další účastník projektu (5)'!C8</f>
        <v>0</v>
      </c>
      <c r="D8" s="17">
        <f>'Příjemce podpory'!D8+'Další účastník projektu (1)'!D8+'Další účastník projektu (2)'!D8+'Další účastník projektu (3)'!D8+'Další účastník projektu (4)'!D8+'Další účastník projektu (5)'!D8</f>
        <v>0</v>
      </c>
      <c r="E8" s="41">
        <f>'Příjemce podpory'!E8+'Další účastník projektu (1)'!E8+'Další účastník projektu (2)'!E8+'Další účastník projektu (3)'!E8+'Další účastník projektu (4)'!E8+'Další účastník projektu (5)'!E8</f>
        <v>0</v>
      </c>
      <c r="F8" s="39">
        <f>'Příjemce podpory'!F8+'Další účastník projektu (1)'!F8+'Další účastník projektu (2)'!F8+'Další účastník projektu (3)'!F8+'Další účastník projektu (4)'!F8+'Další účastník projektu (5)'!F8</f>
        <v>0</v>
      </c>
      <c r="G8" s="41">
        <f>'Příjemce podpory'!G8+'Další účastník projektu (1)'!G8+'Další účastník projektu (2)'!G8+'Další účastník projektu (3)'!G8+'Další účastník projektu (4)'!G8+'Další účastník projektu (5)'!G8</f>
        <v>0</v>
      </c>
      <c r="H8" s="38">
        <f>'Příjemce podpory'!H8+'Další účastník projektu (1)'!H8+'Další účastník projektu (2)'!H8+'Další účastník projektu (3)'!H8+'Další účastník projektu (4)'!H8+'Další účastník projektu (5)'!H8</f>
        <v>0</v>
      </c>
      <c r="I8" s="23">
        <f>'Příjemce podpory'!I8+'Další účastník projektu (1)'!I8+'Další účastník projektu (2)'!I8+'Další účastník projektu (3)'!I8+'Další účastník projektu (4)'!I8+'Další účastník projektu (5)'!I8</f>
        <v>0</v>
      </c>
      <c r="J8" s="70">
        <f>'Příjemce podpory'!J8+'Další účastník projektu (1)'!J8+'Další účastník projektu (2)'!J8+'Další účastník projektu (3)'!J8+'Další účastník projektu (4)'!J8+'Další účastník projektu (5)'!J8</f>
        <v>0</v>
      </c>
      <c r="K8" s="28">
        <f>'Příjemce podpory'!K8+'Další účastník projektu (1)'!K8+'Další účastník projektu (2)'!K8+'Další účastník projektu (3)'!K8+'Další účastník projektu (4)'!K8+'Další účastník projektu (5)'!K8</f>
        <v>0</v>
      </c>
      <c r="L8" s="30">
        <f>'Příjemce podpory'!L8+'Další účastník projektu (1)'!L8+'Další účastník projektu (2)'!L8+'Další účastník projektu (3)'!L8+'Další účastník projektu (4)'!L8+'Další účastník projektu (5)'!L8</f>
        <v>0</v>
      </c>
      <c r="M8" s="24">
        <f>C8+E8+G8+I8+K8</f>
        <v>0</v>
      </c>
      <c r="N8" s="38">
        <f>D8+F8+H8+J8+L8</f>
        <v>0</v>
      </c>
    </row>
    <row r="9" spans="1:14" ht="21" customHeight="1" x14ac:dyDescent="0.25">
      <c r="A9" s="119" t="s">
        <v>10</v>
      </c>
      <c r="B9" s="123"/>
      <c r="C9" s="41">
        <f>'Příjemce podpory'!C9+'Další účastník projektu (1)'!C9+'Další účastník projektu (2)'!C9+'Další účastník projektu (3)'!C9+'Další účastník projektu (4)'!C9+'Další účastník projektu (5)'!C9</f>
        <v>0</v>
      </c>
      <c r="D9" s="17">
        <f>'Příjemce podpory'!D9+'Další účastník projektu (1)'!D9+'Další účastník projektu (2)'!D9+'Další účastník projektu (3)'!D9+'Další účastník projektu (4)'!D9+'Další účastník projektu (5)'!D9</f>
        <v>0</v>
      </c>
      <c r="E9" s="41">
        <f>'Příjemce podpory'!E9+'Další účastník projektu (1)'!E9+'Další účastník projektu (2)'!E9+'Další účastník projektu (3)'!E9+'Další účastník projektu (4)'!E9+'Další účastník projektu (5)'!E9</f>
        <v>0</v>
      </c>
      <c r="F9" s="39">
        <f>'Příjemce podpory'!F9+'Další účastník projektu (1)'!F9+'Další účastník projektu (2)'!F9+'Další účastník projektu (3)'!F9+'Další účastník projektu (4)'!F9+'Další účastník projektu (5)'!F9</f>
        <v>0</v>
      </c>
      <c r="G9" s="41">
        <f>'Příjemce podpory'!G9+'Další účastník projektu (1)'!G9+'Další účastník projektu (2)'!G9+'Další účastník projektu (3)'!G9+'Další účastník projektu (4)'!G9+'Další účastník projektu (5)'!G9</f>
        <v>0</v>
      </c>
      <c r="H9" s="38">
        <f>'Příjemce podpory'!H9+'Další účastník projektu (1)'!H9+'Další účastník projektu (2)'!H9+'Další účastník projektu (3)'!H9+'Další účastník projektu (4)'!H9+'Další účastník projektu (5)'!H9</f>
        <v>0</v>
      </c>
      <c r="I9" s="23">
        <f>'Příjemce podpory'!I9+'Další účastník projektu (1)'!I9+'Další účastník projektu (2)'!I9+'Další účastník projektu (3)'!I9+'Další účastník projektu (4)'!I9+'Další účastník projektu (5)'!I9</f>
        <v>0</v>
      </c>
      <c r="J9" s="70">
        <f>'Příjemce podpory'!J9+'Další účastník projektu (1)'!J9+'Další účastník projektu (2)'!J9+'Další účastník projektu (3)'!J9+'Další účastník projektu (4)'!J9+'Další účastník projektu (5)'!J9</f>
        <v>0</v>
      </c>
      <c r="K9" s="41">
        <f>'Příjemce podpory'!K9+'Další účastník projektu (1)'!K9+'Další účastník projektu (2)'!K9+'Další účastník projektu (3)'!K9+'Další účastník projektu (4)'!K9+'Další účastník projektu (5)'!K9</f>
        <v>0</v>
      </c>
      <c r="L9" s="38">
        <f>'Příjemce podpory'!L9+'Další účastník projektu (1)'!L9+'Další účastník projektu (2)'!L9+'Další účastník projektu (3)'!L9+'Další účastník projektu (4)'!L9+'Další účastník projektu (5)'!L9</f>
        <v>0</v>
      </c>
      <c r="M9" s="24">
        <f t="shared" ref="M9:N15" si="0">C9+E9+G9+I9+K9</f>
        <v>0</v>
      </c>
      <c r="N9" s="38">
        <f t="shared" si="0"/>
        <v>0</v>
      </c>
    </row>
    <row r="10" spans="1:14" ht="21" customHeight="1" x14ac:dyDescent="0.25">
      <c r="A10" s="159" t="s">
        <v>31</v>
      </c>
      <c r="B10" s="160"/>
      <c r="C10" s="41">
        <f>'Příjemce podpory'!C10+'Další účastník projektu (1)'!C10+'Další účastník projektu (2)'!C10+'Další účastník projektu (3)'!C10+'Další účastník projektu (4)'!C10+'Další účastník projektu (5)'!C10</f>
        <v>0</v>
      </c>
      <c r="D10" s="17">
        <f>'Příjemce podpory'!D10+'Další účastník projektu (1)'!D10+'Další účastník projektu (2)'!D10+'Další účastník projektu (3)'!D10+'Další účastník projektu (4)'!D10+'Další účastník projektu (5)'!D10</f>
        <v>0</v>
      </c>
      <c r="E10" s="41">
        <f>'Příjemce podpory'!E10+'Další účastník projektu (1)'!E10+'Další účastník projektu (2)'!E10+'Další účastník projektu (3)'!E10+'Další účastník projektu (4)'!E10+'Další účastník projektu (5)'!E10</f>
        <v>0</v>
      </c>
      <c r="F10" s="39">
        <f>'Příjemce podpory'!F10+'Další účastník projektu (1)'!F10+'Další účastník projektu (2)'!F10+'Další účastník projektu (3)'!F10+'Další účastník projektu (4)'!F10+'Další účastník projektu (5)'!F10</f>
        <v>0</v>
      </c>
      <c r="G10" s="41">
        <f>'Příjemce podpory'!G10+'Další účastník projektu (1)'!G10+'Další účastník projektu (2)'!G10+'Další účastník projektu (3)'!G10+'Další účastník projektu (4)'!G10+'Další účastník projektu (5)'!G10</f>
        <v>0</v>
      </c>
      <c r="H10" s="38">
        <f>'Příjemce podpory'!H10+'Další účastník projektu (1)'!H10+'Další účastník projektu (2)'!H10+'Další účastník projektu (3)'!H10+'Další účastník projektu (4)'!H10+'Další účastník projektu (5)'!H10</f>
        <v>0</v>
      </c>
      <c r="I10" s="23">
        <f>'Příjemce podpory'!I10+'Další účastník projektu (1)'!I10+'Další účastník projektu (2)'!I10+'Další účastník projektu (3)'!I10+'Další účastník projektu (4)'!I10+'Další účastník projektu (5)'!I10</f>
        <v>0</v>
      </c>
      <c r="J10" s="70">
        <f>'Příjemce podpory'!J10+'Další účastník projektu (1)'!J10+'Další účastník projektu (2)'!J10+'Další účastník projektu (3)'!J10+'Další účastník projektu (4)'!J10+'Další účastník projektu (5)'!J10</f>
        <v>0</v>
      </c>
      <c r="K10" s="41">
        <f>'Příjemce podpory'!K10+'Další účastník projektu (1)'!K10+'Další účastník projektu (2)'!K10+'Další účastník projektu (3)'!K10+'Další účastník projektu (4)'!K10+'Další účastník projektu (5)'!K10</f>
        <v>0</v>
      </c>
      <c r="L10" s="38">
        <f>'Příjemce podpory'!L10+'Další účastník projektu (1)'!L10+'Další účastník projektu (2)'!L10+'Další účastník projektu (3)'!L10+'Další účastník projektu (4)'!L10+'Další účastník projektu (5)'!L10</f>
        <v>0</v>
      </c>
      <c r="M10" s="24">
        <f t="shared" si="0"/>
        <v>0</v>
      </c>
      <c r="N10" s="38">
        <f t="shared" si="0"/>
        <v>0</v>
      </c>
    </row>
    <row r="11" spans="1:14" ht="21" customHeight="1" x14ac:dyDescent="0.25">
      <c r="A11" s="159" t="s">
        <v>17</v>
      </c>
      <c r="B11" s="160"/>
      <c r="C11" s="41">
        <f>'Příjemce podpory'!C11+'Další účastník projektu (1)'!C11+'Další účastník projektu (2)'!C11+'Další účastník projektu (3)'!C11+'Další účastník projektu (4)'!C11+'Další účastník projektu (5)'!C11</f>
        <v>0</v>
      </c>
      <c r="D11" s="17">
        <f>'Příjemce podpory'!D11+'Další účastník projektu (1)'!D11+'Další účastník projektu (2)'!D11+'Další účastník projektu (3)'!D11+'Další účastník projektu (4)'!D11+'Další účastník projektu (5)'!D11</f>
        <v>0</v>
      </c>
      <c r="E11" s="41">
        <f>'Příjemce podpory'!E11+'Další účastník projektu (1)'!E11+'Další účastník projektu (2)'!E11+'Další účastník projektu (3)'!E11+'Další účastník projektu (4)'!E11+'Další účastník projektu (5)'!E11</f>
        <v>0</v>
      </c>
      <c r="F11" s="39">
        <f>'Příjemce podpory'!F11+'Další účastník projektu (1)'!F11+'Další účastník projektu (2)'!F11+'Další účastník projektu (3)'!F11+'Další účastník projektu (4)'!F11+'Další účastník projektu (5)'!F11</f>
        <v>0</v>
      </c>
      <c r="G11" s="41">
        <f>'Příjemce podpory'!G11+'Další účastník projektu (1)'!G11+'Další účastník projektu (2)'!G11+'Další účastník projektu (3)'!G11+'Další účastník projektu (4)'!G11+'Další účastník projektu (5)'!G11</f>
        <v>0</v>
      </c>
      <c r="H11" s="38">
        <f>'Příjemce podpory'!H11+'Další účastník projektu (1)'!H11+'Další účastník projektu (2)'!H11+'Další účastník projektu (3)'!H11+'Další účastník projektu (4)'!H11+'Další účastník projektu (5)'!H11</f>
        <v>0</v>
      </c>
      <c r="I11" s="23">
        <f>'Příjemce podpory'!I11+'Další účastník projektu (1)'!I11+'Další účastník projektu (2)'!I11+'Další účastník projektu (3)'!I11+'Další účastník projektu (4)'!I11+'Další účastník projektu (5)'!I11</f>
        <v>0</v>
      </c>
      <c r="J11" s="70">
        <f>'Příjemce podpory'!J11+'Další účastník projektu (1)'!J11+'Další účastník projektu (2)'!J11+'Další účastník projektu (3)'!J11+'Další účastník projektu (4)'!J11+'Další účastník projektu (5)'!J11</f>
        <v>0</v>
      </c>
      <c r="K11" s="41">
        <f>'Příjemce podpory'!K11+'Další účastník projektu (1)'!K11+'Další účastník projektu (2)'!K11+'Další účastník projektu (3)'!K11+'Další účastník projektu (4)'!K11+'Další účastník projektu (5)'!K11</f>
        <v>0</v>
      </c>
      <c r="L11" s="38">
        <f>'Příjemce podpory'!L11+'Další účastník projektu (1)'!L11+'Další účastník projektu (2)'!L11+'Další účastník projektu (3)'!L11+'Další účastník projektu (4)'!L11+'Další účastník projektu (5)'!L11</f>
        <v>0</v>
      </c>
      <c r="M11" s="24">
        <f t="shared" si="0"/>
        <v>0</v>
      </c>
      <c r="N11" s="38">
        <f t="shared" si="0"/>
        <v>0</v>
      </c>
    </row>
    <row r="12" spans="1:14" ht="21" customHeight="1" x14ac:dyDescent="0.25">
      <c r="A12" s="124" t="s">
        <v>18</v>
      </c>
      <c r="B12" s="125"/>
      <c r="C12" s="41">
        <f>'Příjemce podpory'!C12+'Další účastník projektu (1)'!C12+'Další účastník projektu (2)'!C12+'Další účastník projektu (3)'!C12+'Další účastník projektu (4)'!C12+'Další účastník projektu (5)'!C12</f>
        <v>0</v>
      </c>
      <c r="D12" s="17">
        <f>'Příjemce podpory'!D12+'Další účastník projektu (1)'!D12+'Další účastník projektu (2)'!D12+'Další účastník projektu (3)'!D12+'Další účastník projektu (4)'!D12+'Další účastník projektu (5)'!D12</f>
        <v>0</v>
      </c>
      <c r="E12" s="41">
        <f>'Příjemce podpory'!E12+'Další účastník projektu (1)'!E12+'Další účastník projektu (2)'!E12+'Další účastník projektu (3)'!E12+'Další účastník projektu (4)'!E12+'Další účastník projektu (5)'!E12</f>
        <v>0</v>
      </c>
      <c r="F12" s="39">
        <f>'Příjemce podpory'!F12+'Další účastník projektu (1)'!F12+'Další účastník projektu (2)'!F12+'Další účastník projektu (3)'!F12+'Další účastník projektu (4)'!F12+'Další účastník projektu (5)'!F12</f>
        <v>0</v>
      </c>
      <c r="G12" s="41">
        <f>'Příjemce podpory'!G12+'Další účastník projektu (1)'!G12+'Další účastník projektu (2)'!G12+'Další účastník projektu (3)'!G12+'Další účastník projektu (4)'!G12+'Další účastník projektu (5)'!G12</f>
        <v>0</v>
      </c>
      <c r="H12" s="38">
        <f>'Příjemce podpory'!H12+'Další účastník projektu (1)'!H12+'Další účastník projektu (2)'!H12+'Další účastník projektu (3)'!H12+'Další účastník projektu (4)'!H12+'Další účastník projektu (5)'!H12</f>
        <v>0</v>
      </c>
      <c r="I12" s="23">
        <f>'Příjemce podpory'!I12+'Další účastník projektu (1)'!I12+'Další účastník projektu (2)'!I12+'Další účastník projektu (3)'!I12+'Další účastník projektu (4)'!I12+'Další účastník projektu (5)'!I12</f>
        <v>0</v>
      </c>
      <c r="J12" s="70">
        <f>'Příjemce podpory'!J12+'Další účastník projektu (1)'!J12+'Další účastník projektu (2)'!J12+'Další účastník projektu (3)'!J12+'Další účastník projektu (4)'!J12+'Další účastník projektu (5)'!J12</f>
        <v>0</v>
      </c>
      <c r="K12" s="41">
        <f>'Příjemce podpory'!K12+'Další účastník projektu (1)'!K12+'Další účastník projektu (2)'!K12+'Další účastník projektu (3)'!K12+'Další účastník projektu (4)'!K12+'Další účastník projektu (5)'!K12</f>
        <v>0</v>
      </c>
      <c r="L12" s="38">
        <f>'Příjemce podpory'!L12+'Další účastník projektu (1)'!L12+'Další účastník projektu (2)'!L12+'Další účastník projektu (3)'!L12+'Další účastník projektu (4)'!L12+'Další účastník projektu (5)'!L12</f>
        <v>0</v>
      </c>
      <c r="M12" s="24">
        <f t="shared" si="0"/>
        <v>0</v>
      </c>
      <c r="N12" s="38">
        <f t="shared" si="0"/>
        <v>0</v>
      </c>
    </row>
    <row r="13" spans="1:14" ht="21" customHeight="1" x14ac:dyDescent="0.25">
      <c r="A13" s="119" t="s">
        <v>11</v>
      </c>
      <c r="B13" s="123"/>
      <c r="C13" s="41">
        <f>'Příjemce podpory'!C13+'Další účastník projektu (1)'!C13+'Další účastník projektu (2)'!C13+'Další účastník projektu (3)'!C13+'Další účastník projektu (4)'!C13+'Další účastník projektu (5)'!C13</f>
        <v>0</v>
      </c>
      <c r="D13" s="17">
        <f>'Příjemce podpory'!D13+'Další účastník projektu (1)'!D13+'Další účastník projektu (2)'!D13+'Další účastník projektu (3)'!D13+'Další účastník projektu (4)'!D13+'Další účastník projektu (5)'!D13</f>
        <v>0</v>
      </c>
      <c r="E13" s="41">
        <f>'Příjemce podpory'!E13+'Další účastník projektu (1)'!E13+'Další účastník projektu (2)'!E13+'Další účastník projektu (3)'!E13+'Další účastník projektu (4)'!E13+'Další účastník projektu (5)'!E13</f>
        <v>0</v>
      </c>
      <c r="F13" s="39">
        <f>'Příjemce podpory'!F13+'Další účastník projektu (1)'!F13+'Další účastník projektu (2)'!F13+'Další účastník projektu (3)'!F13+'Další účastník projektu (4)'!F13+'Další účastník projektu (5)'!F13</f>
        <v>0</v>
      </c>
      <c r="G13" s="41">
        <f>'Příjemce podpory'!G13+'Další účastník projektu (1)'!G13+'Další účastník projektu (2)'!G13+'Další účastník projektu (3)'!G13+'Další účastník projektu (4)'!G13+'Další účastník projektu (5)'!G13</f>
        <v>0</v>
      </c>
      <c r="H13" s="38">
        <f>'Příjemce podpory'!H13+'Další účastník projektu (1)'!H13+'Další účastník projektu (2)'!H13+'Další účastník projektu (3)'!H13+'Další účastník projektu (4)'!H13+'Další účastník projektu (5)'!H13</f>
        <v>0</v>
      </c>
      <c r="I13" s="23">
        <f>'Příjemce podpory'!I13+'Další účastník projektu (1)'!I13+'Další účastník projektu (2)'!I13+'Další účastník projektu (3)'!I13+'Další účastník projektu (4)'!I13+'Další účastník projektu (5)'!I13</f>
        <v>0</v>
      </c>
      <c r="J13" s="70">
        <f>'Příjemce podpory'!J13+'Další účastník projektu (1)'!J13+'Další účastník projektu (2)'!J13+'Další účastník projektu (3)'!J13+'Další účastník projektu (4)'!J13+'Další účastník projektu (5)'!J13</f>
        <v>0</v>
      </c>
      <c r="K13" s="41">
        <f>'Příjemce podpory'!K13+'Další účastník projektu (1)'!K13+'Další účastník projektu (2)'!K13+'Další účastník projektu (3)'!K13+'Další účastník projektu (4)'!K13+'Další účastník projektu (5)'!K13</f>
        <v>0</v>
      </c>
      <c r="L13" s="38">
        <f>'Příjemce podpory'!L13+'Další účastník projektu (1)'!L13+'Další účastník projektu (2)'!L13+'Další účastník projektu (3)'!L13+'Další účastník projektu (4)'!L13+'Další účastník projektu (5)'!L13</f>
        <v>0</v>
      </c>
      <c r="M13" s="24">
        <f t="shared" si="0"/>
        <v>0</v>
      </c>
      <c r="N13" s="38">
        <f t="shared" si="0"/>
        <v>0</v>
      </c>
    </row>
    <row r="14" spans="1:14" ht="21" customHeight="1" thickBot="1" x14ac:dyDescent="0.3">
      <c r="A14" s="119" t="s">
        <v>19</v>
      </c>
      <c r="B14" s="123"/>
      <c r="C14" s="41">
        <f>'Příjemce podpory'!C14+'Další účastník projektu (1)'!C14+'Další účastník projektu (2)'!C14+'Další účastník projektu (3)'!C14+'Další účastník projektu (4)'!C14+'Další účastník projektu (5)'!C14</f>
        <v>0</v>
      </c>
      <c r="D14" s="17">
        <f>'Příjemce podpory'!D14+'Další účastník projektu (1)'!D14+'Další účastník projektu (2)'!D14+'Další účastník projektu (3)'!D14+'Další účastník projektu (4)'!D14+'Další účastník projektu (5)'!D14</f>
        <v>0</v>
      </c>
      <c r="E14" s="41">
        <f>'Příjemce podpory'!E14+'Další účastník projektu (1)'!E14+'Další účastník projektu (2)'!E14+'Další účastník projektu (3)'!E14+'Další účastník projektu (4)'!E14+'Další účastník projektu (5)'!E14</f>
        <v>0</v>
      </c>
      <c r="F14" s="39">
        <f>'Příjemce podpory'!F14+'Další účastník projektu (1)'!F14+'Další účastník projektu (2)'!F14+'Další účastník projektu (3)'!F14+'Další účastník projektu (4)'!F14+'Další účastník projektu (5)'!F14</f>
        <v>0</v>
      </c>
      <c r="G14" s="41">
        <f>'Příjemce podpory'!G14+'Další účastník projektu (1)'!G14+'Další účastník projektu (2)'!G14+'Další účastník projektu (3)'!G14+'Další účastník projektu (4)'!G14+'Další účastník projektu (5)'!G14</f>
        <v>0</v>
      </c>
      <c r="H14" s="38">
        <f>'Příjemce podpory'!H14+'Další účastník projektu (1)'!H14+'Další účastník projektu (2)'!H14+'Další účastník projektu (3)'!H14+'Další účastník projektu (4)'!H14+'Další účastník projektu (5)'!H14</f>
        <v>0</v>
      </c>
      <c r="I14" s="23">
        <f>'Příjemce podpory'!I14+'Další účastník projektu (1)'!I14+'Další účastník projektu (2)'!I14+'Další účastník projektu (3)'!I14+'Další účastník projektu (4)'!I14+'Další účastník projektu (5)'!I14</f>
        <v>0</v>
      </c>
      <c r="J14" s="39">
        <f>'Příjemce podpory'!J14+'Další účastník projektu (1)'!J14+'Další účastník projektu (2)'!J14+'Další účastník projektu (3)'!J14+'Další účastník projektu (4)'!J14+'Další účastník projektu (5)'!J14</f>
        <v>0</v>
      </c>
      <c r="K14" s="41">
        <f>'Příjemce podpory'!K14+'Další účastník projektu (1)'!K14+'Další účastník projektu (2)'!K14+'Další účastník projektu (3)'!K14+'Další účastník projektu (4)'!K14+'Další účastník projektu (5)'!K14</f>
        <v>0</v>
      </c>
      <c r="L14" s="38">
        <f>'Příjemce podpory'!L14+'Další účastník projektu (1)'!L14+'Další účastník projektu (2)'!L14+'Další účastník projektu (3)'!L14+'Další účastník projektu (4)'!L14+'Další účastník projektu (5)'!L14</f>
        <v>0</v>
      </c>
      <c r="M14" s="25">
        <f t="shared" si="0"/>
        <v>0</v>
      </c>
      <c r="N14" s="19">
        <f t="shared" si="0"/>
        <v>0</v>
      </c>
    </row>
    <row r="15" spans="1:14" ht="21" customHeight="1" thickBot="1" x14ac:dyDescent="0.3">
      <c r="A15" s="175" t="s">
        <v>12</v>
      </c>
      <c r="B15" s="122"/>
      <c r="C15" s="31">
        <f t="shared" ref="C15:L15" si="1">SUM(C8:C14)</f>
        <v>0</v>
      </c>
      <c r="D15" s="32">
        <f t="shared" si="1"/>
        <v>0</v>
      </c>
      <c r="E15" s="31">
        <f t="shared" si="1"/>
        <v>0</v>
      </c>
      <c r="F15" s="33">
        <f t="shared" si="1"/>
        <v>0</v>
      </c>
      <c r="G15" s="31">
        <f t="shared" si="1"/>
        <v>0</v>
      </c>
      <c r="H15" s="34">
        <f t="shared" si="1"/>
        <v>0</v>
      </c>
      <c r="I15" s="35">
        <f t="shared" si="1"/>
        <v>0</v>
      </c>
      <c r="J15" s="33">
        <f t="shared" si="1"/>
        <v>0</v>
      </c>
      <c r="K15" s="31">
        <f t="shared" si="1"/>
        <v>0</v>
      </c>
      <c r="L15" s="34">
        <f t="shared" si="1"/>
        <v>0</v>
      </c>
      <c r="M15" s="26">
        <f t="shared" si="0"/>
        <v>0</v>
      </c>
      <c r="N15" s="22">
        <f t="shared" si="0"/>
        <v>0</v>
      </c>
    </row>
    <row r="16" spans="1:14" ht="23.25" customHeight="1" thickBot="1" x14ac:dyDescent="0.3">
      <c r="A16" s="152" t="s">
        <v>4</v>
      </c>
      <c r="B16" s="153"/>
      <c r="C16" s="176" t="s">
        <v>1</v>
      </c>
      <c r="D16" s="177"/>
      <c r="E16" s="177"/>
      <c r="F16" s="177"/>
      <c r="G16" s="177"/>
      <c r="H16" s="177"/>
      <c r="I16" s="177"/>
      <c r="J16" s="177"/>
      <c r="K16" s="177"/>
      <c r="L16" s="178"/>
      <c r="M16" s="101" t="s">
        <v>2</v>
      </c>
      <c r="N16" s="102"/>
    </row>
    <row r="17" spans="1:14" ht="22.5" customHeight="1" thickBot="1" x14ac:dyDescent="0.3">
      <c r="A17" s="154"/>
      <c r="B17" s="155"/>
      <c r="C17" s="107">
        <v>2020</v>
      </c>
      <c r="D17" s="108"/>
      <c r="E17" s="107">
        <v>2021</v>
      </c>
      <c r="F17" s="106"/>
      <c r="G17" s="107">
        <v>2022</v>
      </c>
      <c r="H17" s="108"/>
      <c r="I17" s="105">
        <v>2023</v>
      </c>
      <c r="J17" s="106"/>
      <c r="K17" s="107">
        <v>2024</v>
      </c>
      <c r="L17" s="108"/>
      <c r="M17" s="103"/>
      <c r="N17" s="104"/>
    </row>
    <row r="18" spans="1:14" ht="21" customHeight="1" thickBot="1" x14ac:dyDescent="0.3">
      <c r="A18" s="97" t="s">
        <v>13</v>
      </c>
      <c r="B18" s="98"/>
      <c r="C18" s="115">
        <f>D15</f>
        <v>0</v>
      </c>
      <c r="D18" s="116"/>
      <c r="E18" s="115">
        <f t="shared" ref="E18" si="2">F15</f>
        <v>0</v>
      </c>
      <c r="F18" s="116"/>
      <c r="G18" s="117">
        <f t="shared" ref="G18" si="3">H15</f>
        <v>0</v>
      </c>
      <c r="H18" s="118"/>
      <c r="I18" s="115">
        <f t="shared" ref="I18" si="4">J15</f>
        <v>0</v>
      </c>
      <c r="J18" s="116"/>
      <c r="K18" s="115">
        <f t="shared" ref="K18" si="5">L15</f>
        <v>0</v>
      </c>
      <c r="L18" s="116"/>
      <c r="M18" s="166">
        <f>SUM(C18:L18)</f>
        <v>0</v>
      </c>
      <c r="N18" s="167"/>
    </row>
    <row r="19" spans="1:14" ht="21" customHeight="1" x14ac:dyDescent="0.25">
      <c r="A19" s="97" t="s">
        <v>14</v>
      </c>
      <c r="B19" s="98"/>
      <c r="C19" s="89">
        <f>'Příjemce podpory'!C19:D19+'Další účastník projektu (1)'!C19:D19+'Další účastník projektu (2)'!C19:D19+'Další účastník projektu (3)'!C19:D19+'Další účastník projektu (4)'!C19:D19+'Další účastník projektu (5)'!C19:D19</f>
        <v>0</v>
      </c>
      <c r="D19" s="90"/>
      <c r="E19" s="89">
        <f>'Příjemce podpory'!E19:F19+'Další účastník projektu (1)'!E19:F19+'Další účastník projektu (2)'!E19:F19+'Další účastník projektu (3)'!E19:F19+'Další účastník projektu (4)'!E19:F19+'Další účastník projektu (5)'!E19:F19</f>
        <v>0</v>
      </c>
      <c r="F19" s="90"/>
      <c r="G19" s="89">
        <f>'Příjemce podpory'!G19:H19+'Další účastník projektu (1)'!G19:H19+'Další účastník projektu (2)'!G19:H19+'Další účastník projektu (3)'!G19:H19+'Další účastník projektu (4)'!G19:H19+'Další účastník projektu (5)'!G19:H19</f>
        <v>0</v>
      </c>
      <c r="H19" s="90"/>
      <c r="I19" s="89">
        <f>'Příjemce podpory'!I19:J19+'Další účastník projektu (1)'!I19:J19+'Další účastník projektu (2)'!I19:J19+'Další účastník projektu (3)'!I19:J19+'Další účastník projektu (4)'!I19:J19+'Další účastník projektu (5)'!I19:J19</f>
        <v>0</v>
      </c>
      <c r="J19" s="90"/>
      <c r="K19" s="89">
        <f>'Příjemce podpory'!K19:L19+'Další účastník projektu (1)'!K19:L19+'Další účastník projektu (2)'!K19:L19+'Další účastník projektu (3)'!K19:L19+'Další účastník projektu (4)'!K19:L19+'Další účastník projektu (5)'!K19:L19</f>
        <v>0</v>
      </c>
      <c r="L19" s="90"/>
      <c r="M19" s="168">
        <f>SUM(C19:L19)</f>
        <v>0</v>
      </c>
      <c r="N19" s="169"/>
    </row>
    <row r="20" spans="1:14" ht="21" customHeight="1" thickBot="1" x14ac:dyDescent="0.3">
      <c r="A20" s="97" t="s">
        <v>15</v>
      </c>
      <c r="B20" s="98"/>
      <c r="C20" s="89">
        <f>'Příjemce podpory'!C20:D20+'Další účastník projektu (1)'!C20:D20+'Další účastník projektu (2)'!C20:D20+'Další účastník projektu (3)'!C20:D20+'Další účastník projektu (4)'!C20:D20+'Další účastník projektu (5)'!C20:D20</f>
        <v>0</v>
      </c>
      <c r="D20" s="90"/>
      <c r="E20" s="89">
        <f>'Příjemce podpory'!E20:F20+'Další účastník projektu (1)'!E20:F20+'Další účastník projektu (2)'!E20:F20+'Další účastník projektu (3)'!E20:F20+'Další účastník projektu (4)'!E20:F20+'Další účastník projektu (5)'!E20:F20</f>
        <v>0</v>
      </c>
      <c r="F20" s="90"/>
      <c r="G20" s="89">
        <f>'Příjemce podpory'!G20:H20+'Další účastník projektu (1)'!G20:H20+'Další účastník projektu (2)'!G20:H20+'Další účastník projektu (3)'!G20:H20+'Další účastník projektu (4)'!G20:H20+'Další účastník projektu (5)'!G20:H20</f>
        <v>0</v>
      </c>
      <c r="H20" s="90"/>
      <c r="I20" s="89">
        <f>'Příjemce podpory'!I20:J20+'Další účastník projektu (1)'!I20:J20+'Další účastník projektu (2)'!I20:J20+'Další účastník projektu (3)'!I20:J20+'Další účastník projektu (4)'!I20:J20+'Další účastník projektu (5)'!I20:J20</f>
        <v>0</v>
      </c>
      <c r="J20" s="90"/>
      <c r="K20" s="89">
        <f>'Příjemce podpory'!K20:L20+'Další účastník projektu (1)'!K20:L20+'Další účastník projektu (2)'!K20:L20+'Další účastník projektu (3)'!K20:L20+'Další účastník projektu (4)'!K20:L20+'Další účastník projektu (5)'!K20:L20</f>
        <v>0</v>
      </c>
      <c r="L20" s="90"/>
      <c r="M20" s="170">
        <f>SUM(C20:L20)</f>
        <v>0</v>
      </c>
      <c r="N20" s="171"/>
    </row>
    <row r="21" spans="1:14" ht="20.100000000000001" customHeight="1" thickBot="1" x14ac:dyDescent="0.3">
      <c r="A21" s="85" t="s">
        <v>16</v>
      </c>
      <c r="B21" s="86"/>
      <c r="C21" s="93">
        <f>C15</f>
        <v>0</v>
      </c>
      <c r="D21" s="94"/>
      <c r="E21" s="95">
        <f>E15</f>
        <v>0</v>
      </c>
      <c r="F21" s="96"/>
      <c r="G21" s="95">
        <f>G15</f>
        <v>0</v>
      </c>
      <c r="H21" s="96"/>
      <c r="I21" s="95">
        <f>I15</f>
        <v>0</v>
      </c>
      <c r="J21" s="96"/>
      <c r="K21" s="95">
        <f>K15</f>
        <v>0</v>
      </c>
      <c r="L21" s="96"/>
      <c r="M21" s="172">
        <f>SUM(C21:L21)</f>
        <v>0</v>
      </c>
      <c r="N21" s="173"/>
    </row>
    <row r="22" spans="1:14" ht="20.100000000000001" customHeight="1" x14ac:dyDescent="0.25">
      <c r="A22" s="36" t="s">
        <v>39</v>
      </c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  <row r="27" spans="1:14" x14ac:dyDescent="0.25">
      <c r="A27" s="29"/>
    </row>
  </sheetData>
  <sheetProtection algorithmName="SHA-512" hashValue="+9LIj16HRK4e1CsHplsX1ix0NzBT84ZMasm257dBMTMfoFQ1rJvOoy5cqfMlsvAKyzCWnkiiPMApnHgd60WESg==" saltValue="2K0q6xr+5dPaQDkVBlEKrA==" spinCount="100000" sheet="1" objects="1" scenarios="1" selectLockedCells="1"/>
  <mergeCells count="59">
    <mergeCell ref="A14:B1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K19:L19"/>
    <mergeCell ref="M19:N19"/>
    <mergeCell ref="A18:B18"/>
    <mergeCell ref="C18:D18"/>
    <mergeCell ref="E18:F18"/>
    <mergeCell ref="G18:H18"/>
    <mergeCell ref="I18:J18"/>
    <mergeCell ref="K18:L18"/>
    <mergeCell ref="A19:B19"/>
    <mergeCell ref="C19:D19"/>
    <mergeCell ref="E19:F19"/>
    <mergeCell ref="G19:H19"/>
    <mergeCell ref="I19:J19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:I1"/>
    <mergeCell ref="B2:C2"/>
    <mergeCell ref="D2:E2"/>
    <mergeCell ref="F2:H2"/>
    <mergeCell ref="C3:I3"/>
  </mergeCells>
  <conditionalFormatting sqref="C21:D21">
    <cfRule type="cellIs" dxfId="5" priority="8" operator="notEqual">
      <formula>$C$18+$C$19+$C$20</formula>
    </cfRule>
  </conditionalFormatting>
  <conditionalFormatting sqref="E21:F21">
    <cfRule type="cellIs" dxfId="4" priority="7" operator="notEqual">
      <formula>$E$18+$E$19+$E$20</formula>
    </cfRule>
  </conditionalFormatting>
  <conditionalFormatting sqref="G21:H21">
    <cfRule type="cellIs" dxfId="3" priority="6" operator="notEqual">
      <formula>$G$18+$G$19+$G$20</formula>
    </cfRule>
  </conditionalFormatting>
  <conditionalFormatting sqref="I21:J21">
    <cfRule type="cellIs" dxfId="2" priority="5" operator="notEqual">
      <formula>$I$18+$I$19+$I$20</formula>
    </cfRule>
  </conditionalFormatting>
  <conditionalFormatting sqref="K21:L21">
    <cfRule type="cellIs" dxfId="1" priority="4" operator="notEqual">
      <formula>$K$18+$K$19+$K$20</formula>
    </cfRule>
  </conditionalFormatting>
  <conditionalFormatting sqref="M21:N21">
    <cfRule type="cellIs" dxfId="0" priority="3" operator="notEqual">
      <formula>$M$18+$M$19+$M$20</formula>
    </cfRule>
  </conditionalFormatting>
  <pageMargins left="0.25" right="0.25" top="0.75" bottom="0.75" header="0.3" footer="0.3"/>
  <pageSetup paperSize="9" scale="89" orientation="landscape" r:id="rId1"/>
  <ignoredErrors>
    <ignoredError sqref="C19:L19 E20 C20 G20 I20 K20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C2:F9"/>
  <sheetViews>
    <sheetView workbookViewId="0">
      <selection activeCell="G12" sqref="G12"/>
    </sheetView>
  </sheetViews>
  <sheetFormatPr defaultRowHeight="15" x14ac:dyDescent="0.25"/>
  <sheetData>
    <row r="2" spans="3:6" x14ac:dyDescent="0.25">
      <c r="C2" t="s">
        <v>3</v>
      </c>
      <c r="F2" t="s">
        <v>23</v>
      </c>
    </row>
    <row r="3" spans="3:6" x14ac:dyDescent="0.25">
      <c r="F3" t="s">
        <v>24</v>
      </c>
    </row>
    <row r="4" spans="3:6" x14ac:dyDescent="0.25">
      <c r="C4" s="2"/>
      <c r="F4" t="s">
        <v>25</v>
      </c>
    </row>
    <row r="5" spans="3:6" x14ac:dyDescent="0.25">
      <c r="C5" s="2">
        <v>0.25</v>
      </c>
      <c r="F5" t="s">
        <v>26</v>
      </c>
    </row>
    <row r="6" spans="3:6" x14ac:dyDescent="0.25">
      <c r="C6" t="s">
        <v>38</v>
      </c>
      <c r="F6" t="s">
        <v>27</v>
      </c>
    </row>
    <row r="7" spans="3:6" x14ac:dyDescent="0.25">
      <c r="F7" t="s">
        <v>28</v>
      </c>
    </row>
    <row r="8" spans="3:6" x14ac:dyDescent="0.25">
      <c r="F8" t="s">
        <v>29</v>
      </c>
    </row>
    <row r="9" spans="3:6" x14ac:dyDescent="0.25">
      <c r="F9" t="s">
        <v>45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12</vt:i4>
      </vt:variant>
    </vt:vector>
  </HeadingPairs>
  <TitlesOfParts>
    <vt:vector size="21" baseType="lpstr">
      <vt:lpstr>Instrukce</vt:lpstr>
      <vt:lpstr>Příjemce podpory</vt:lpstr>
      <vt:lpstr>Další účastník projektu (1)</vt:lpstr>
      <vt:lpstr>Další účastník projektu (2)</vt:lpstr>
      <vt:lpstr>Další účastník projektu (3)</vt:lpstr>
      <vt:lpstr>Další účastník projektu (4)</vt:lpstr>
      <vt:lpstr>Další účastník projektu (5)</vt:lpstr>
      <vt:lpstr>Finance za projekt</vt:lpstr>
      <vt:lpstr>Zdrojová data</vt:lpstr>
      <vt:lpstr>dopln</vt:lpstr>
      <vt:lpstr>Doplňkové</vt:lpstr>
      <vt:lpstr>'Další účastník projektu (1)'!Oblast_tisku</vt:lpstr>
      <vt:lpstr>'Další účastník projektu (2)'!Oblast_tisku</vt:lpstr>
      <vt:lpstr>'Další účastník projektu (3)'!Oblast_tisku</vt:lpstr>
      <vt:lpstr>'Další účastník projektu (4)'!Oblast_tisku</vt:lpstr>
      <vt:lpstr>'Další účastník projektu (5)'!Oblast_tisku</vt:lpstr>
      <vt:lpstr>'Finance za projekt'!Oblast_tisku</vt:lpstr>
      <vt:lpstr>'Příjemce podpory'!Oblast_tisku</vt:lpstr>
      <vt:lpstr>Podprogramy</vt:lpstr>
      <vt:lpstr>Instrukce!Tisk_názvy</vt:lpstr>
      <vt:lpstr>Vyberte_podprogram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Kloz David</dc:creator>
  <cp:lastModifiedBy>Janda Josef</cp:lastModifiedBy>
  <cp:lastPrinted>2016-07-21T06:58:30Z</cp:lastPrinted>
  <dcterms:created xsi:type="dcterms:W3CDTF">2016-05-09T05:56:12Z</dcterms:created>
  <dcterms:modified xsi:type="dcterms:W3CDTF">2019-12-20T08:10:02Z</dcterms:modified>
</cp:coreProperties>
</file>