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bam\Documents\"/>
    </mc:Choice>
  </mc:AlternateContent>
  <xr:revisionPtr revIDLastSave="0" documentId="13_ncr:1_{B4730C5D-B47E-49BD-BA94-1CE2D73D861F}" xr6:coauthVersionLast="36" xr6:coauthVersionMax="36" xr10:uidLastSave="{00000000-0000-0000-0000-000000000000}"/>
  <bookViews>
    <workbookView xWindow="0" yWindow="0" windowWidth="28800" windowHeight="12225" xr2:uid="{6B59DC33-E984-4616-8B75-AF7FF8B6C2C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</calcChain>
</file>

<file path=xl/sharedStrings.xml><?xml version="1.0" encoding="utf-8"?>
<sst xmlns="http://schemas.openxmlformats.org/spreadsheetml/2006/main" count="177" uniqueCount="147">
  <si>
    <t>Stát</t>
  </si>
  <si>
    <t>Příjemce peněžního daru</t>
  </si>
  <si>
    <t>Částka v Kč</t>
  </si>
  <si>
    <t>Účel</t>
  </si>
  <si>
    <t>Austrálie</t>
  </si>
  <si>
    <t>Beseda Czechoslovak Australian Association of Canberra and Region, Inc.</t>
  </si>
  <si>
    <t>Queanbeyan, NSW  (New South Wales)</t>
  </si>
  <si>
    <t>studijní materiály - školní učebnice, metodické a didaktické pomůcky, pracovní sešity, knihy včetně poštovného z ČR; workshopy pro děti, mimoškolní vzdělávací akce; metodické vzdělávání učitelů, setkání českých škol v Austrálii a Novém Zélandu; letní prázdninový tábor/ škola v přírodě; odměny lektorů; administrativní a provozní náklady</t>
  </si>
  <si>
    <t>Belgie</t>
  </si>
  <si>
    <t>Česká škola bez hranic Brusel - Ecole tchèque sans frontières Bruxelles ASBL</t>
  </si>
  <si>
    <t>Chievres</t>
  </si>
  <si>
    <t>registrace, vedení a rozvoj databáze ČŠBH Brusel, aktualizace a údržba webových stránek, PR; odměny pro lektory, další vzdělávání v roce 2022; školní učebnice, tvorba výukových materiálů, vzdělávací pomůcky, knihy, časopisy - předplatné, výtvarné potřeby, ostatní výukový materiál; administrativní, provozní náklady (např.. cestovní výdaje, poplatky, poštovné, pronájem, energie, úklid); kulturní akce pro členy  ČŠBH Brusel, zabezpečení akcí pro děti a příprava workshopů); kulturní akce pro širší veřejnost: kulturní projekty a vzdělávací akce, virtuální debaty pro české krajany a krajanské školy ve světě</t>
  </si>
  <si>
    <t>Francie</t>
  </si>
  <si>
    <t>AFTL - Association Franco-Tchèque de Lyon</t>
  </si>
  <si>
    <t>Lyon, 69006</t>
  </si>
  <si>
    <t xml:space="preserve">cestovné, odměny lektorky; pojištění; předplatné Zoom; učební materiál; pronájem </t>
  </si>
  <si>
    <t>Entract en France/Česká škola bez hranic Paříž</t>
  </si>
  <si>
    <t>Paříž</t>
  </si>
  <si>
    <t>odměny učitelé včetně povinných odvodů; učební pomůcky, výukové potřeby, kancelářské potřeby a materiál; organizace vánoční a závěrečné školní slavnosti, literárních, výtvarných a dějepisných workshopů; administrativní a provozní náklady (např. pojištění, údržba společných prostor; cestovní výdaje, organizace literárních a výtvarných workshopů; organizace seminářů (pro učitele) v místě školy ; cestovní výdaje – proplácení jízdenek městské hromadné dopravy dobrovolníkům</t>
  </si>
  <si>
    <t>Itálie</t>
  </si>
  <si>
    <t>Associazione culturale Lucerna</t>
  </si>
  <si>
    <t>Bologna</t>
  </si>
  <si>
    <t>propagace, kancelářské a výtvarné potřeby; školní kulturní a vzdělávací akce, škola v přírodě; metodické vzdělávání učitelů; nákup knih a provoz knihovny; organizace bolognského setkání českých škol v Itálii - provozní náklady ; cestovní výdaje</t>
  </si>
  <si>
    <t>ARCA – Amici della Repubblica Ceca Associati Florencie</t>
  </si>
  <si>
    <t>Florencie</t>
  </si>
  <si>
    <t xml:space="preserve">odměny učitelkám české školy; metodické vzdělávání učitelek, kurzy, cestovné, ubytování; oslavy 10.výročí založení České školy ve Florencii - související výdaje, tisk materiálů; učebnice, výukový materiál </t>
  </si>
  <si>
    <t>Associazione dei Connazionali e degli Amici della Repubblica Ceca / Spolek krajanů a přátel České republiky</t>
  </si>
  <si>
    <t>Milano (MI)</t>
  </si>
  <si>
    <t xml:space="preserve">nájem prostor, výukový materiál (učebnice a licence online materiálů), tvorba vlastních výukových materiálů; odměny učitelům/vychovatelům/asistentům, další vzdělávání vyučujících (semináře, webináře aj.), odborné publikace; pojištění Spolek – škola; výuková platforma (distanční výuka a setkání), webhosting - e-learning databáze milánské internetové školy; každoroční setkání českých škol v Itálii, mezinárodní spolupráce (Krajánek ve světě a další subjekty); projektová výuka, nadstavbové školní akce a aktivity </t>
  </si>
  <si>
    <t>BOHEMIA – česko-italský kulturní spolek</t>
  </si>
  <si>
    <t>Napoli</t>
  </si>
  <si>
    <t>učebnice a výukový materiál; cestovné a ubytování pedagogů:  setkání českých škol v Praze, metodická školení; odměna vyučujícím; týdenní pobyt s programem v českém jazyce</t>
  </si>
  <si>
    <t>Associazione Praga - Česká škola Řím</t>
  </si>
  <si>
    <t>Řím</t>
  </si>
  <si>
    <t>nástavbový program "Česká kopaná" + související provozní náklady; odborná studie o česko - italském bilinguismu:  publikace, honoráře, cestovné a další.; mateřská školka a keramická dílna - odměny vyučujícím, metodické a didaktické pomůcky, odborná dětská litertura, další vzdělávání učitelů, technické vybavení, materiál pro tvůrčí dílny, kancelářské potřeby,  administrativní a provozní náklady; příměstský tábor; pronájem, honoráře, tisk, propagace. aktivity - vzdělávací pro širší veřejnost; účast na  mezinárodní překladatelské  soutěži pro nejmenší překladatele: nákup knih, honoráře, propagace; vzdělávání pedagogů, účast na školení a na setkání českých škol, metodické a didaktické pomůcky, administrativní a provozní náklady, technické vybavení, zařízení tříd, pronájem učeben, odborná a dětská literatura, webové stránky</t>
  </si>
  <si>
    <t>Kanada</t>
  </si>
  <si>
    <t>Česká škola v Calgary</t>
  </si>
  <si>
    <t>Calgary, Alberta T2L 1L1</t>
  </si>
  <si>
    <t>školní potřeby, materiály a učebnice; Mikulášská besídka; Velikonoční oslava v 2022; konference pro učitele; mimoškolní akce v přírodě; vybavení</t>
  </si>
  <si>
    <t>Czech and Slovak Association of Canada (Ottawa Branch) - České a Slovenské sdružení v Kanadě, pobočka Ottawa (ČSSK)</t>
  </si>
  <si>
    <t>Manotick, Ontario  K4M 1B2</t>
  </si>
  <si>
    <t xml:space="preserve">vyučovací pomůcky (učebnice, pracovní listy a pomůcky včetně online učebních aplikací a nástrojů) ; vzdělávání učitelů (online kurzy, konference Českých škol v Americe); odměny učitelům a asistentům, výstavy a knižní setkání, škola v přírodě; tradiční svátky (materiál a organizace); propagace školy; provoz školy a knihovny </t>
  </si>
  <si>
    <t>Česká škola Montreal, patřící pod Československé Sdružení Kanada, pobočka Montreal</t>
  </si>
  <si>
    <t xml:space="preserve">Montreal, H3W 2B4 </t>
  </si>
  <si>
    <t>pronájem; vybavení vyučovacích prostorů technickým materiálem na natáčení výuky pro on-line žáky a studenty;  knihy, učebnice, slovníky; výukové a kancelářské potřeby; odměny; metodické vzdělávání učitelů: účast na workshopech a přednáškách v rámci setkání českých škol ve světě 2022 v Chicagu; zápisné na odborné semináře organizované Karlovou Universitou v Praze</t>
  </si>
  <si>
    <t>Lucembursko</t>
  </si>
  <si>
    <t>Amitiés tchèque et slovaque Luxembourg (ATSL) - Česká škola</t>
  </si>
  <si>
    <t>Luxembourg</t>
  </si>
  <si>
    <t>odměny lektorů; výukové materiály a vybavení; organizace kulturních a společenských akcí</t>
  </si>
  <si>
    <t>Německo</t>
  </si>
  <si>
    <t xml:space="preserve">Schola ludus - Tschechisch-deutscher Bildungsverein e.V. / Schola ludus - Česko-německý vzdělávací spolek </t>
  </si>
  <si>
    <t>Dresden</t>
  </si>
  <si>
    <t xml:space="preserve">honoráře, cestovní výdaje, školení učitelů, hostů, školitelů; provoz, cestovné, vybavení; knihy, učebnice a jiná pedagogická literatura; materiály pro potřeby školáků, vstupné do divadel, muzeí a jiných kulturních institucí; prezentace a administrativně-technické výdaje  </t>
  </si>
  <si>
    <t>Deutsch-Tschechischer Kultur-und BildungsKreis (DT-KuBiK) e.V.</t>
  </si>
  <si>
    <t>Frankfurt am Main</t>
  </si>
  <si>
    <t>odměny lektorkám; nájem; učební pomůcky; pojištění; vzdělávání lektorek</t>
  </si>
  <si>
    <t>czentrum gemeinnützige UG (haftungsbeschränkt) - Česká škola bez hranic Rhein-Main</t>
  </si>
  <si>
    <t>odměny vyučujícím a dobrovolníkům; pronájem; pojištění,poplatky a provozní výdaje; materiální náklady, provoz a vybavení knihovny; mimoškolní kroužky a jednorázové akce; online projekt Průvodce</t>
  </si>
  <si>
    <t>Tscheschische Schule Rhein-Neckar e.V.</t>
  </si>
  <si>
    <t>Heiligkreuzsteinach</t>
  </si>
  <si>
    <t>ohodnocení učitelů; příspěvek na učební pomůcky; Rok s českou knihou, podpora čtení českých knih (Noc s knihou apod.)</t>
  </si>
  <si>
    <t>Česká škola bez hranic – Tschechische Schule ohne Grenzen e.V.</t>
  </si>
  <si>
    <t>Mnichov</t>
  </si>
  <si>
    <t>honoráře; nájem; materiál (učebnice, dětská beletrie, papír, papírnický materiál); pojištění; ostatní aktivity a služby (workshop, divadlo, poradenství); ostatní (poplatky, poštovné, atd.)</t>
  </si>
  <si>
    <t>Česká škola v Řezně - Tschechische Schule Regensburg e.V.</t>
  </si>
  <si>
    <t>Regensburg</t>
  </si>
  <si>
    <t>pedagogická činnost; kulturní akce</t>
  </si>
  <si>
    <t>Tschechisch sprechen in Stuttgart e.V.</t>
  </si>
  <si>
    <t>Stuttgart</t>
  </si>
  <si>
    <t xml:space="preserve">platy lektorů; knihy, učební pomůcky, materiály; pronájem; kulturní akce, organizace; webová stránka, pojištění, administrativní výdaje </t>
  </si>
  <si>
    <t>Nový Zéland</t>
  </si>
  <si>
    <t>Czech School Dunedin Incorporated</t>
  </si>
  <si>
    <t>Dunedin</t>
  </si>
  <si>
    <t>výuka; víkendové programy, prázdninové programy; knihovna pro děti a dospělé; tradiční oslavy; spolupráce s ostatními školami v Austrálii a na Novém Zélandu</t>
  </si>
  <si>
    <t>Polsko</t>
  </si>
  <si>
    <t>FUNDACJA CZESKA SZKOŁA</t>
  </si>
  <si>
    <t>Varšava</t>
  </si>
  <si>
    <t xml:space="preserve">odměny vyučujícím a pomocníkům; kulturní a společenské akce pro krajany, zakončení školního roku; vybavení, provozní výdaje, učebnice; pomůcky; vstupné; vybavení pro online vyučování; administrativní náklady </t>
  </si>
  <si>
    <t>Rakousko</t>
  </si>
  <si>
    <t>Školský spolek Komenský</t>
  </si>
  <si>
    <t>Vídeň</t>
  </si>
  <si>
    <t>mzdy leden až březen; nemzdové náklady leden až březen</t>
  </si>
  <si>
    <t>Řecko</t>
  </si>
  <si>
    <t>Česká asociace v Řecku (Czech Association)</t>
  </si>
  <si>
    <t>Athény</t>
  </si>
  <si>
    <t>výukové materiály a jejich tvorba (učebnice, knihy, kopírování, tisk, školní pomůcky, materiál pro výrobu pomůcek, ostatní); vyučující (odměny, vzdělávání, cestovní náklady); škola v přírodě, tábor, "Učíme se venku" a další akce pro rodiny s dětmi nad rámec pravidelné výuky; technologie a zařízení potřebné pro online výuku, pronájem cestovní výdaje</t>
  </si>
  <si>
    <t>Český krajanský spolek v Athénách - Silogos Tsechikis Koinotitas stin Athina</t>
  </si>
  <si>
    <t xml:space="preserve">výukový materiál (učebnice, kopírování, náplně do tiskárny, ostatní); výuka (honorář vyučujícím); škola v přírodě; pronájem prostor </t>
  </si>
  <si>
    <t>Spojené státy americké</t>
  </si>
  <si>
    <t xml:space="preserve">Czech and Slovak Language Center </t>
  </si>
  <si>
    <t>Astoria</t>
  </si>
  <si>
    <t>honoráře učitelů; administrativní a provozní výdaje; organizacea zabezpečení kulturních akcí  s účastí rodiců a veřejnosti; učebnice, psací a výtvarni potřeby, poštovné; odměny pro děti za účast v soutěžích, výukové materiály, nápln do tiskárny; vzdělávání učitelů, metodické workshopy, konference učitelů českých škol</t>
  </si>
  <si>
    <t>Bohemian Freethinking School and Society (Sdružení)</t>
  </si>
  <si>
    <t>Cicero 60804</t>
  </si>
  <si>
    <t>nové knihy, čtecí dílny, provoz knihovny; plat pro učitele; kulturní projekty</t>
  </si>
  <si>
    <t>Česká škola Portland, Czech School of Portland</t>
  </si>
  <si>
    <t>Portland</t>
  </si>
  <si>
    <t>nájem prostor v Brentwood Darlington Community Center od září do června; ochranné prostředky - roušky, rukavice, dezinfekční ubrousky a roztok na ruce; platy vyučujících ; učební pomůcky; kulturní akce; výdaje na účast na konferenci českých škol</t>
  </si>
  <si>
    <t>Česká škola v Kalifornii (Czech School of California)</t>
  </si>
  <si>
    <t>Redwood City</t>
  </si>
  <si>
    <t xml:space="preserve">výuka českého jazyka, historie, kulturních a zeměpisných reálií; kulturní a komunitní akce pro rodiče s dětmi; aktivity pro širší českou komunitu </t>
  </si>
  <si>
    <t>Czech and Slovak School of Atlanta</t>
  </si>
  <si>
    <t>Sandy Springs</t>
  </si>
  <si>
    <t xml:space="preserve">pronájem odměny školního týmu; učebnice, školní pomůcky a vybavení tříd; náklady na organizaci doplňkových a kulturních akcí; administrativní a provozní výdaje; 6. výročí CzechThatFilm Festival </t>
  </si>
  <si>
    <t>Španělsko</t>
  </si>
  <si>
    <t>ASOCIACIÓN ČESKÁ ŠKOLA - AULA CHECA SEVILLA</t>
  </si>
  <si>
    <t>Dos Hermanas (Sevilla)</t>
  </si>
  <si>
    <t>školní materiál, učebnice a pomůcky; pronájem prostor; povinné pojištění; správa a provoz webových stránek, propagace; elektronické vybavení pro studenty a učitele; knihovna - nákup knih, her a učebních pomůcek, dopravné; letní tábor; oslavy českých tradic a další akce</t>
  </si>
  <si>
    <t>Česká škola Madrid/ Escuela Checa Madrid</t>
  </si>
  <si>
    <t>Madrid, 28009</t>
  </si>
  <si>
    <t>logopedie (pronájem prostor, odměna logopedického asistenta, logopedický materiál pro přípravu hodin, materiály, tisk), mimoškolní akce; výuka českého jazyka, výukové aktivity a projekty, výuka čj jako cizího jazyka pro děti i dospělé - včetně odměn materiálního a výukového vybavení, provozních výdajů; ostatní podpůrné aktivity (kurzy pro učitele, pronájem prostor, fotokopie, odměna pro organizátory, tisk, další vzdělávání učitelů, didaktický materiál, administrativní a cestovní výdaje). knihovna nákup knih a zajištění provozu</t>
  </si>
  <si>
    <t>Švýcarsko</t>
  </si>
  <si>
    <t>Český klub Zürich</t>
  </si>
  <si>
    <t>Adliswil</t>
  </si>
  <si>
    <t>mzdy včetně odvodů a pojištění; nájemné; materiál (učebnice, sešity, psací a výtvarné potřeby); vzdělávání učitelů; kulturní akce (materiál, nájem, propagace); web a propagace, kancelář</t>
  </si>
  <si>
    <t>Česká škola Luzern - HSK Tschechisch</t>
  </si>
  <si>
    <t>Gelfingen</t>
  </si>
  <si>
    <t xml:space="preserve">odměny učitelům; odměny asistentům učitelů; tvorba webové stránky a její správa; pořádání školních akcí a výletů; tvorba české knihovny pro děti </t>
  </si>
  <si>
    <t>Sokolská župa Švýcarská</t>
  </si>
  <si>
    <t>Oberentfelden</t>
  </si>
  <si>
    <t>roční pronájem místností pro MŠ ČŠBH; výtvarné a prac. pomůcky + vybavení tříd  MŠ; výdaje na kulturní a mimoškolní akce; odměny učitelům předškolní výchovy + provoz;  cestovné + telefon; příměstský tábor</t>
  </si>
  <si>
    <t>Ecole Tchèque sans frontières de Genève
Česká škola bez hranic Ženeva</t>
  </si>
  <si>
    <t>Ženeva, 1218 Le Grand Saconnex</t>
  </si>
  <si>
    <t xml:space="preserve">nájem; odměny pro učitele a asistenty; učebnice a pomůcky; kulturně-vzdělávací aktivity; cestovné; pojištění </t>
  </si>
  <si>
    <t>Velká Británie</t>
  </si>
  <si>
    <t>Czech School Without Borders, London</t>
  </si>
  <si>
    <t>26-30 Kensington Palace Gardens, London W8 4QY</t>
  </si>
  <si>
    <t>aktualizace učebnice B2 pro 9. ročník; učebnice češtiny 2. a 3. třída; školení pro učitele; workshopy; asistence při mimoškolních aktivitách; hlavní akce roku - Mikuláš,  Podzimní kemp</t>
  </si>
  <si>
    <t>Czech and Slovak Club UK CIC</t>
  </si>
  <si>
    <t xml:space="preserve">Birmingham </t>
  </si>
  <si>
    <t>školní činnost; pravidelné aktivity pro děti;oslavy českých tradic; ostatní kulturní projekty</t>
  </si>
  <si>
    <t>CZECH SCHOOL BERKSHIRE</t>
  </si>
  <si>
    <t>Bracknell, RG42 1XX</t>
  </si>
  <si>
    <t>pronájem; personální náklady, školení zaměstnanců;administrativní a provozní výdaje; učební materiály a školní potřeby a pomůcky, kancelářské potřeby a vybavení; webové stránky,  konference;</t>
  </si>
  <si>
    <t>CZECH SCHOOL CAMBRIDGE CIC</t>
  </si>
  <si>
    <t>Cambridge, CB22 4XU</t>
  </si>
  <si>
    <t>ohodnocení učitelů a asistentů, nákup učebních pomůcek, nájem; školení učitelů a asistentů - online semináře, XIV. mezinárodní konference českých škol v zahraničí (červenec 2022), další vzdělávání učitelů; předplatné k online výukovým materiálům , sofrware, web hosting a doména; školní knihovna nákup a vedení knihovny; technické vybavení ke tvorbě učebních materiálů a pro použití ve výuce</t>
  </si>
  <si>
    <t>Comenius Schools in the United Kigdom CIC</t>
  </si>
  <si>
    <t>Leeds</t>
  </si>
  <si>
    <t>plat pedagogických pracovníků; pronájem a provoz; kulturní akce; učební pomůcky; podpůrné aktivity pro zranitelné a rodiny z vyloučenžch oblastí</t>
  </si>
  <si>
    <t>Czech School and Community Manchester</t>
  </si>
  <si>
    <t>Manchester</t>
  </si>
  <si>
    <t>nájmy; mzdy; knihy a vzdělávací materiály; pojištění; cestovní náklady</t>
  </si>
  <si>
    <t>Czech&amp; Slovak Club England, CIC</t>
  </si>
  <si>
    <t>Warwick</t>
  </si>
  <si>
    <t>pronájem; pojištění odpovědnosti; technické, hudebni vybavení, cestovné, odměny učitelkám, nákup výukových materiálů, pomůcek a propagačních prostředků,  semináře se zaměřením na historii, literaturu a vlastivědu; vedení knihovny; online dramatický kroužek s českými herci webináře s divadelním spolkem TyJáTr, školení pro učitelky, asistentky (účast na mezinárodní konferenci a vzdělávacích kurzech v Praze), cestovné, metodické semináře; administrativní a provozní výdaje</t>
  </si>
  <si>
    <t>MŠMT - peněžní dary do zahraničí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</si>
</sst>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Font="1" applyFill="1" applyBorder="1" applyAlignment="1">
      <alignment wrapText="1"/>
    </xf>
    <xf numFmtId="3" fontId="4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0" fillId="0" borderId="3" xfId="0" applyFont="1" applyBorder="1" applyAlignment="1">
      <alignment horizontal="center" wrapText="1"/>
    </xf>
    <xf numFmtId="0" fontId="10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9" fontId="10" fillId="0" borderId="0" xfId="0" applyNumberFormat="1" applyFont="1" applyFill="1" applyBorder="1" applyAlignment="1">
      <alignment wrapText="1"/>
    </xf>
    <xf numFmtId="9" fontId="10" fillId="0" borderId="0" xfId="0" applyNumberFormat="1" applyFont="1" applyFill="1" applyBorder="1" applyAlignment="1">
      <alignment horizontal="left" wrapText="1"/>
    </xf>
    <xf numFmtId="0" fontId="10" fillId="2" borderId="0" xfId="0" applyFont="1" applyFill="1" applyBorder="1"/>
    <xf numFmtId="0" fontId="1" fillId="0" borderId="0" xfId="0" applyFont="1" applyFill="1" applyBorder="1" applyAlignment="1">
      <alignment horizontal="left"/>
    </xf>
    <xf numFmtId="9" fontId="10" fillId="0" borderId="0" xfId="0" applyNumberFormat="1" applyFont="1" applyFill="1" applyBorder="1" applyAlignment="1">
      <alignment horizontal="center" wrapText="1"/>
    </xf>
    <xf numFmtId="0" fontId="7" fillId="2" borderId="3" xfId="0" applyFont="1" applyFill="1" applyBorder="1" applyAlignment="1">
      <alignment wrapText="1"/>
    </xf>
    <xf numFmtId="3" fontId="5" fillId="2" borderId="2" xfId="1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9" fillId="2" borderId="4" xfId="0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vertical="center" wrapText="1"/>
    </xf>
    <xf numFmtId="0" fontId="12" fillId="0" borderId="0" xfId="0" applyFont="1" applyFill="1"/>
  </cellXfs>
  <cellStyles count="2">
    <cellStyle name="Normální" xfId="0" builtinId="0"/>
    <cellStyle name="normální 2" xfId="1" xr:uid="{1BC2DCA2-E555-422C-8488-A47AE198FF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1601-BF2C-4FCB-91BF-BABB3E688CD8}">
  <dimension ref="A1:V72"/>
  <sheetViews>
    <sheetView tabSelected="1" workbookViewId="0">
      <selection activeCell="H4" sqref="H4"/>
    </sheetView>
  </sheetViews>
  <sheetFormatPr defaultColWidth="0" defaultRowHeight="15" x14ac:dyDescent="0.25"/>
  <cols>
    <col min="1" max="1" width="12.85546875" style="23" bestFit="1" customWidth="1"/>
    <col min="2" max="2" width="43.5703125" style="18" customWidth="1"/>
    <col min="3" max="3" width="31.85546875" style="18" customWidth="1"/>
    <col min="4" max="4" width="11.28515625" style="24" customWidth="1"/>
    <col min="5" max="5" width="96.28515625" style="25" customWidth="1"/>
    <col min="6" max="6" width="7.85546875" style="16" customWidth="1"/>
    <col min="7" max="7" width="6.42578125" style="19" customWidth="1"/>
    <col min="8" max="8" width="9.140625" style="19" customWidth="1"/>
    <col min="9" max="21" width="9.140625" style="13" customWidth="1"/>
    <col min="22" max="22" width="0" style="13" hidden="1"/>
    <col min="23" max="255" width="9.140625" style="13" hidden="1"/>
    <col min="256" max="256" width="12.85546875" style="13" bestFit="1" customWidth="1"/>
    <col min="257" max="257" width="43.5703125" style="13" customWidth="1"/>
    <col min="258" max="258" width="31.85546875" style="13" customWidth="1"/>
    <col min="259" max="259" width="11.28515625" style="13" customWidth="1"/>
    <col min="260" max="260" width="96.28515625" style="13" customWidth="1"/>
    <col min="261" max="261" width="25.5703125" style="13" customWidth="1"/>
    <col min="262" max="262" width="7.85546875" style="13" customWidth="1"/>
    <col min="263" max="263" width="6.42578125" style="13" customWidth="1"/>
    <col min="264" max="277" width="9.140625" style="13" customWidth="1"/>
    <col min="278" max="511" width="9.140625" style="13" hidden="1"/>
    <col min="512" max="512" width="12.85546875" style="13" bestFit="1" customWidth="1"/>
    <col min="513" max="513" width="43.5703125" style="13" customWidth="1"/>
    <col min="514" max="514" width="31.85546875" style="13" customWidth="1"/>
    <col min="515" max="515" width="11.28515625" style="13" customWidth="1"/>
    <col min="516" max="516" width="96.28515625" style="13" customWidth="1"/>
    <col min="517" max="517" width="25.5703125" style="13" customWidth="1"/>
    <col min="518" max="518" width="7.85546875" style="13" customWidth="1"/>
    <col min="519" max="519" width="6.42578125" style="13" customWidth="1"/>
    <col min="520" max="533" width="9.140625" style="13" customWidth="1"/>
    <col min="534" max="767" width="9.140625" style="13" hidden="1"/>
    <col min="768" max="768" width="12.85546875" style="13" bestFit="1" customWidth="1"/>
    <col min="769" max="769" width="43.5703125" style="13" customWidth="1"/>
    <col min="770" max="770" width="31.85546875" style="13" customWidth="1"/>
    <col min="771" max="771" width="11.28515625" style="13" customWidth="1"/>
    <col min="772" max="772" width="96.28515625" style="13" customWidth="1"/>
    <col min="773" max="773" width="25.5703125" style="13" customWidth="1"/>
    <col min="774" max="774" width="7.85546875" style="13" customWidth="1"/>
    <col min="775" max="775" width="6.42578125" style="13" customWidth="1"/>
    <col min="776" max="789" width="9.140625" style="13" customWidth="1"/>
    <col min="790" max="1023" width="9.140625" style="13" hidden="1"/>
    <col min="1024" max="1024" width="12.85546875" style="13" bestFit="1" customWidth="1"/>
    <col min="1025" max="1025" width="43.5703125" style="13" customWidth="1"/>
    <col min="1026" max="1026" width="31.85546875" style="13" customWidth="1"/>
    <col min="1027" max="1027" width="11.28515625" style="13" customWidth="1"/>
    <col min="1028" max="1028" width="96.28515625" style="13" customWidth="1"/>
    <col min="1029" max="1029" width="25.5703125" style="13" customWidth="1"/>
    <col min="1030" max="1030" width="7.85546875" style="13" customWidth="1"/>
    <col min="1031" max="1031" width="6.42578125" style="13" customWidth="1"/>
    <col min="1032" max="1045" width="9.140625" style="13" customWidth="1"/>
    <col min="1046" max="1279" width="9.140625" style="13" hidden="1"/>
    <col min="1280" max="1280" width="12.85546875" style="13" bestFit="1" customWidth="1"/>
    <col min="1281" max="1281" width="43.5703125" style="13" customWidth="1"/>
    <col min="1282" max="1282" width="31.85546875" style="13" customWidth="1"/>
    <col min="1283" max="1283" width="11.28515625" style="13" customWidth="1"/>
    <col min="1284" max="1284" width="96.28515625" style="13" customWidth="1"/>
    <col min="1285" max="1285" width="25.5703125" style="13" customWidth="1"/>
    <col min="1286" max="1286" width="7.85546875" style="13" customWidth="1"/>
    <col min="1287" max="1287" width="6.42578125" style="13" customWidth="1"/>
    <col min="1288" max="1301" width="9.140625" style="13" customWidth="1"/>
    <col min="1302" max="1535" width="9.140625" style="13" hidden="1"/>
    <col min="1536" max="1536" width="12.85546875" style="13" bestFit="1" customWidth="1"/>
    <col min="1537" max="1537" width="43.5703125" style="13" customWidth="1"/>
    <col min="1538" max="1538" width="31.85546875" style="13" customWidth="1"/>
    <col min="1539" max="1539" width="11.28515625" style="13" customWidth="1"/>
    <col min="1540" max="1540" width="96.28515625" style="13" customWidth="1"/>
    <col min="1541" max="1541" width="25.5703125" style="13" customWidth="1"/>
    <col min="1542" max="1542" width="7.85546875" style="13" customWidth="1"/>
    <col min="1543" max="1543" width="6.42578125" style="13" customWidth="1"/>
    <col min="1544" max="1557" width="9.140625" style="13" customWidth="1"/>
    <col min="1558" max="1791" width="9.140625" style="13" hidden="1"/>
    <col min="1792" max="1792" width="12.85546875" style="13" bestFit="1" customWidth="1"/>
    <col min="1793" max="1793" width="43.5703125" style="13" customWidth="1"/>
    <col min="1794" max="1794" width="31.85546875" style="13" customWidth="1"/>
    <col min="1795" max="1795" width="11.28515625" style="13" customWidth="1"/>
    <col min="1796" max="1796" width="96.28515625" style="13" customWidth="1"/>
    <col min="1797" max="1797" width="25.5703125" style="13" customWidth="1"/>
    <col min="1798" max="1798" width="7.85546875" style="13" customWidth="1"/>
    <col min="1799" max="1799" width="6.42578125" style="13" customWidth="1"/>
    <col min="1800" max="1813" width="9.140625" style="13" customWidth="1"/>
    <col min="1814" max="2047" width="9.140625" style="13" hidden="1"/>
    <col min="2048" max="2048" width="12.85546875" style="13" bestFit="1" customWidth="1"/>
    <col min="2049" max="2049" width="43.5703125" style="13" customWidth="1"/>
    <col min="2050" max="2050" width="31.85546875" style="13" customWidth="1"/>
    <col min="2051" max="2051" width="11.28515625" style="13" customWidth="1"/>
    <col min="2052" max="2052" width="96.28515625" style="13" customWidth="1"/>
    <col min="2053" max="2053" width="25.5703125" style="13" customWidth="1"/>
    <col min="2054" max="2054" width="7.85546875" style="13" customWidth="1"/>
    <col min="2055" max="2055" width="6.42578125" style="13" customWidth="1"/>
    <col min="2056" max="2069" width="9.140625" style="13" customWidth="1"/>
    <col min="2070" max="2303" width="9.140625" style="13" hidden="1"/>
    <col min="2304" max="2304" width="12.85546875" style="13" bestFit="1" customWidth="1"/>
    <col min="2305" max="2305" width="43.5703125" style="13" customWidth="1"/>
    <col min="2306" max="2306" width="31.85546875" style="13" customWidth="1"/>
    <col min="2307" max="2307" width="11.28515625" style="13" customWidth="1"/>
    <col min="2308" max="2308" width="96.28515625" style="13" customWidth="1"/>
    <col min="2309" max="2309" width="25.5703125" style="13" customWidth="1"/>
    <col min="2310" max="2310" width="7.85546875" style="13" customWidth="1"/>
    <col min="2311" max="2311" width="6.42578125" style="13" customWidth="1"/>
    <col min="2312" max="2325" width="9.140625" style="13" customWidth="1"/>
    <col min="2326" max="2559" width="9.140625" style="13" hidden="1"/>
    <col min="2560" max="2560" width="12.85546875" style="13" bestFit="1" customWidth="1"/>
    <col min="2561" max="2561" width="43.5703125" style="13" customWidth="1"/>
    <col min="2562" max="2562" width="31.85546875" style="13" customWidth="1"/>
    <col min="2563" max="2563" width="11.28515625" style="13" customWidth="1"/>
    <col min="2564" max="2564" width="96.28515625" style="13" customWidth="1"/>
    <col min="2565" max="2565" width="25.5703125" style="13" customWidth="1"/>
    <col min="2566" max="2566" width="7.85546875" style="13" customWidth="1"/>
    <col min="2567" max="2567" width="6.42578125" style="13" customWidth="1"/>
    <col min="2568" max="2581" width="9.140625" style="13" customWidth="1"/>
    <col min="2582" max="2815" width="9.140625" style="13" hidden="1"/>
    <col min="2816" max="2816" width="12.85546875" style="13" bestFit="1" customWidth="1"/>
    <col min="2817" max="2817" width="43.5703125" style="13" customWidth="1"/>
    <col min="2818" max="2818" width="31.85546875" style="13" customWidth="1"/>
    <col min="2819" max="2819" width="11.28515625" style="13" customWidth="1"/>
    <col min="2820" max="2820" width="96.28515625" style="13" customWidth="1"/>
    <col min="2821" max="2821" width="25.5703125" style="13" customWidth="1"/>
    <col min="2822" max="2822" width="7.85546875" style="13" customWidth="1"/>
    <col min="2823" max="2823" width="6.42578125" style="13" customWidth="1"/>
    <col min="2824" max="2837" width="9.140625" style="13" customWidth="1"/>
    <col min="2838" max="3071" width="9.140625" style="13" hidden="1"/>
    <col min="3072" max="3072" width="12.85546875" style="13" bestFit="1" customWidth="1"/>
    <col min="3073" max="3073" width="43.5703125" style="13" customWidth="1"/>
    <col min="3074" max="3074" width="31.85546875" style="13" customWidth="1"/>
    <col min="3075" max="3075" width="11.28515625" style="13" customWidth="1"/>
    <col min="3076" max="3076" width="96.28515625" style="13" customWidth="1"/>
    <col min="3077" max="3077" width="25.5703125" style="13" customWidth="1"/>
    <col min="3078" max="3078" width="7.85546875" style="13" customWidth="1"/>
    <col min="3079" max="3079" width="6.42578125" style="13" customWidth="1"/>
    <col min="3080" max="3093" width="9.140625" style="13" customWidth="1"/>
    <col min="3094" max="3327" width="9.140625" style="13" hidden="1"/>
    <col min="3328" max="3328" width="12.85546875" style="13" bestFit="1" customWidth="1"/>
    <col min="3329" max="3329" width="43.5703125" style="13" customWidth="1"/>
    <col min="3330" max="3330" width="31.85546875" style="13" customWidth="1"/>
    <col min="3331" max="3331" width="11.28515625" style="13" customWidth="1"/>
    <col min="3332" max="3332" width="96.28515625" style="13" customWidth="1"/>
    <col min="3333" max="3333" width="25.5703125" style="13" customWidth="1"/>
    <col min="3334" max="3334" width="7.85546875" style="13" customWidth="1"/>
    <col min="3335" max="3335" width="6.42578125" style="13" customWidth="1"/>
    <col min="3336" max="3349" width="9.140625" style="13" customWidth="1"/>
    <col min="3350" max="3583" width="9.140625" style="13" hidden="1"/>
    <col min="3584" max="3584" width="12.85546875" style="13" bestFit="1" customWidth="1"/>
    <col min="3585" max="3585" width="43.5703125" style="13" customWidth="1"/>
    <col min="3586" max="3586" width="31.85546875" style="13" customWidth="1"/>
    <col min="3587" max="3587" width="11.28515625" style="13" customWidth="1"/>
    <col min="3588" max="3588" width="96.28515625" style="13" customWidth="1"/>
    <col min="3589" max="3589" width="25.5703125" style="13" customWidth="1"/>
    <col min="3590" max="3590" width="7.85546875" style="13" customWidth="1"/>
    <col min="3591" max="3591" width="6.42578125" style="13" customWidth="1"/>
    <col min="3592" max="3605" width="9.140625" style="13" customWidth="1"/>
    <col min="3606" max="3839" width="9.140625" style="13" hidden="1"/>
    <col min="3840" max="3840" width="12.85546875" style="13" bestFit="1" customWidth="1"/>
    <col min="3841" max="3841" width="43.5703125" style="13" customWidth="1"/>
    <col min="3842" max="3842" width="31.85546875" style="13" customWidth="1"/>
    <col min="3843" max="3843" width="11.28515625" style="13" customWidth="1"/>
    <col min="3844" max="3844" width="96.28515625" style="13" customWidth="1"/>
    <col min="3845" max="3845" width="25.5703125" style="13" customWidth="1"/>
    <col min="3846" max="3846" width="7.85546875" style="13" customWidth="1"/>
    <col min="3847" max="3847" width="6.42578125" style="13" customWidth="1"/>
    <col min="3848" max="3861" width="9.140625" style="13" customWidth="1"/>
    <col min="3862" max="4095" width="9.140625" style="13" hidden="1"/>
    <col min="4096" max="4096" width="12.85546875" style="13" bestFit="1" customWidth="1"/>
    <col min="4097" max="4097" width="43.5703125" style="13" customWidth="1"/>
    <col min="4098" max="4098" width="31.85546875" style="13" customWidth="1"/>
    <col min="4099" max="4099" width="11.28515625" style="13" customWidth="1"/>
    <col min="4100" max="4100" width="96.28515625" style="13" customWidth="1"/>
    <col min="4101" max="4101" width="25.5703125" style="13" customWidth="1"/>
    <col min="4102" max="4102" width="7.85546875" style="13" customWidth="1"/>
    <col min="4103" max="4103" width="6.42578125" style="13" customWidth="1"/>
    <col min="4104" max="4117" width="9.140625" style="13" customWidth="1"/>
    <col min="4118" max="4351" width="9.140625" style="13" hidden="1"/>
    <col min="4352" max="4352" width="12.85546875" style="13" bestFit="1" customWidth="1"/>
    <col min="4353" max="4353" width="43.5703125" style="13" customWidth="1"/>
    <col min="4354" max="4354" width="31.85546875" style="13" customWidth="1"/>
    <col min="4355" max="4355" width="11.28515625" style="13" customWidth="1"/>
    <col min="4356" max="4356" width="96.28515625" style="13" customWidth="1"/>
    <col min="4357" max="4357" width="25.5703125" style="13" customWidth="1"/>
    <col min="4358" max="4358" width="7.85546875" style="13" customWidth="1"/>
    <col min="4359" max="4359" width="6.42578125" style="13" customWidth="1"/>
    <col min="4360" max="4373" width="9.140625" style="13" customWidth="1"/>
    <col min="4374" max="4607" width="9.140625" style="13" hidden="1"/>
    <col min="4608" max="4608" width="12.85546875" style="13" bestFit="1" customWidth="1"/>
    <col min="4609" max="4609" width="43.5703125" style="13" customWidth="1"/>
    <col min="4610" max="4610" width="31.85546875" style="13" customWidth="1"/>
    <col min="4611" max="4611" width="11.28515625" style="13" customWidth="1"/>
    <col min="4612" max="4612" width="96.28515625" style="13" customWidth="1"/>
    <col min="4613" max="4613" width="25.5703125" style="13" customWidth="1"/>
    <col min="4614" max="4614" width="7.85546875" style="13" customWidth="1"/>
    <col min="4615" max="4615" width="6.42578125" style="13" customWidth="1"/>
    <col min="4616" max="4629" width="9.140625" style="13" customWidth="1"/>
    <col min="4630" max="4863" width="9.140625" style="13" hidden="1"/>
    <col min="4864" max="4864" width="12.85546875" style="13" bestFit="1" customWidth="1"/>
    <col min="4865" max="4865" width="43.5703125" style="13" customWidth="1"/>
    <col min="4866" max="4866" width="31.85546875" style="13" customWidth="1"/>
    <col min="4867" max="4867" width="11.28515625" style="13" customWidth="1"/>
    <col min="4868" max="4868" width="96.28515625" style="13" customWidth="1"/>
    <col min="4869" max="4869" width="25.5703125" style="13" customWidth="1"/>
    <col min="4870" max="4870" width="7.85546875" style="13" customWidth="1"/>
    <col min="4871" max="4871" width="6.42578125" style="13" customWidth="1"/>
    <col min="4872" max="4885" width="9.140625" style="13" customWidth="1"/>
    <col min="4886" max="5119" width="9.140625" style="13" hidden="1"/>
    <col min="5120" max="5120" width="12.85546875" style="13" bestFit="1" customWidth="1"/>
    <col min="5121" max="5121" width="43.5703125" style="13" customWidth="1"/>
    <col min="5122" max="5122" width="31.85546875" style="13" customWidth="1"/>
    <col min="5123" max="5123" width="11.28515625" style="13" customWidth="1"/>
    <col min="5124" max="5124" width="96.28515625" style="13" customWidth="1"/>
    <col min="5125" max="5125" width="25.5703125" style="13" customWidth="1"/>
    <col min="5126" max="5126" width="7.85546875" style="13" customWidth="1"/>
    <col min="5127" max="5127" width="6.42578125" style="13" customWidth="1"/>
    <col min="5128" max="5141" width="9.140625" style="13" customWidth="1"/>
    <col min="5142" max="5375" width="9.140625" style="13" hidden="1"/>
    <col min="5376" max="5376" width="12.85546875" style="13" bestFit="1" customWidth="1"/>
    <col min="5377" max="5377" width="43.5703125" style="13" customWidth="1"/>
    <col min="5378" max="5378" width="31.85546875" style="13" customWidth="1"/>
    <col min="5379" max="5379" width="11.28515625" style="13" customWidth="1"/>
    <col min="5380" max="5380" width="96.28515625" style="13" customWidth="1"/>
    <col min="5381" max="5381" width="25.5703125" style="13" customWidth="1"/>
    <col min="5382" max="5382" width="7.85546875" style="13" customWidth="1"/>
    <col min="5383" max="5383" width="6.42578125" style="13" customWidth="1"/>
    <col min="5384" max="5397" width="9.140625" style="13" customWidth="1"/>
    <col min="5398" max="5631" width="9.140625" style="13" hidden="1"/>
    <col min="5632" max="5632" width="12.85546875" style="13" bestFit="1" customWidth="1"/>
    <col min="5633" max="5633" width="43.5703125" style="13" customWidth="1"/>
    <col min="5634" max="5634" width="31.85546875" style="13" customWidth="1"/>
    <col min="5635" max="5635" width="11.28515625" style="13" customWidth="1"/>
    <col min="5636" max="5636" width="96.28515625" style="13" customWidth="1"/>
    <col min="5637" max="5637" width="25.5703125" style="13" customWidth="1"/>
    <col min="5638" max="5638" width="7.85546875" style="13" customWidth="1"/>
    <col min="5639" max="5639" width="6.42578125" style="13" customWidth="1"/>
    <col min="5640" max="5653" width="9.140625" style="13" customWidth="1"/>
    <col min="5654" max="5887" width="9.140625" style="13" hidden="1"/>
    <col min="5888" max="5888" width="12.85546875" style="13" bestFit="1" customWidth="1"/>
    <col min="5889" max="5889" width="43.5703125" style="13" customWidth="1"/>
    <col min="5890" max="5890" width="31.85546875" style="13" customWidth="1"/>
    <col min="5891" max="5891" width="11.28515625" style="13" customWidth="1"/>
    <col min="5892" max="5892" width="96.28515625" style="13" customWidth="1"/>
    <col min="5893" max="5893" width="25.5703125" style="13" customWidth="1"/>
    <col min="5894" max="5894" width="7.85546875" style="13" customWidth="1"/>
    <col min="5895" max="5895" width="6.42578125" style="13" customWidth="1"/>
    <col min="5896" max="5909" width="9.140625" style="13" customWidth="1"/>
    <col min="5910" max="6143" width="9.140625" style="13" hidden="1"/>
    <col min="6144" max="6144" width="12.85546875" style="13" bestFit="1" customWidth="1"/>
    <col min="6145" max="6145" width="43.5703125" style="13" customWidth="1"/>
    <col min="6146" max="6146" width="31.85546875" style="13" customWidth="1"/>
    <col min="6147" max="6147" width="11.28515625" style="13" customWidth="1"/>
    <col min="6148" max="6148" width="96.28515625" style="13" customWidth="1"/>
    <col min="6149" max="6149" width="25.5703125" style="13" customWidth="1"/>
    <col min="6150" max="6150" width="7.85546875" style="13" customWidth="1"/>
    <col min="6151" max="6151" width="6.42578125" style="13" customWidth="1"/>
    <col min="6152" max="6165" width="9.140625" style="13" customWidth="1"/>
    <col min="6166" max="6399" width="9.140625" style="13" hidden="1"/>
    <col min="6400" max="6400" width="12.85546875" style="13" bestFit="1" customWidth="1"/>
    <col min="6401" max="6401" width="43.5703125" style="13" customWidth="1"/>
    <col min="6402" max="6402" width="31.85546875" style="13" customWidth="1"/>
    <col min="6403" max="6403" width="11.28515625" style="13" customWidth="1"/>
    <col min="6404" max="6404" width="96.28515625" style="13" customWidth="1"/>
    <col min="6405" max="6405" width="25.5703125" style="13" customWidth="1"/>
    <col min="6406" max="6406" width="7.85546875" style="13" customWidth="1"/>
    <col min="6407" max="6407" width="6.42578125" style="13" customWidth="1"/>
    <col min="6408" max="6421" width="9.140625" style="13" customWidth="1"/>
    <col min="6422" max="6655" width="9.140625" style="13" hidden="1"/>
    <col min="6656" max="6656" width="12.85546875" style="13" bestFit="1" customWidth="1"/>
    <col min="6657" max="6657" width="43.5703125" style="13" customWidth="1"/>
    <col min="6658" max="6658" width="31.85546875" style="13" customWidth="1"/>
    <col min="6659" max="6659" width="11.28515625" style="13" customWidth="1"/>
    <col min="6660" max="6660" width="96.28515625" style="13" customWidth="1"/>
    <col min="6661" max="6661" width="25.5703125" style="13" customWidth="1"/>
    <col min="6662" max="6662" width="7.85546875" style="13" customWidth="1"/>
    <col min="6663" max="6663" width="6.42578125" style="13" customWidth="1"/>
    <col min="6664" max="6677" width="9.140625" style="13" customWidth="1"/>
    <col min="6678" max="6911" width="9.140625" style="13" hidden="1"/>
    <col min="6912" max="6912" width="12.85546875" style="13" bestFit="1" customWidth="1"/>
    <col min="6913" max="6913" width="43.5703125" style="13" customWidth="1"/>
    <col min="6914" max="6914" width="31.85546875" style="13" customWidth="1"/>
    <col min="6915" max="6915" width="11.28515625" style="13" customWidth="1"/>
    <col min="6916" max="6916" width="96.28515625" style="13" customWidth="1"/>
    <col min="6917" max="6917" width="25.5703125" style="13" customWidth="1"/>
    <col min="6918" max="6918" width="7.85546875" style="13" customWidth="1"/>
    <col min="6919" max="6919" width="6.42578125" style="13" customWidth="1"/>
    <col min="6920" max="6933" width="9.140625" style="13" customWidth="1"/>
    <col min="6934" max="7167" width="9.140625" style="13" hidden="1"/>
    <col min="7168" max="7168" width="12.85546875" style="13" bestFit="1" customWidth="1"/>
    <col min="7169" max="7169" width="43.5703125" style="13" customWidth="1"/>
    <col min="7170" max="7170" width="31.85546875" style="13" customWidth="1"/>
    <col min="7171" max="7171" width="11.28515625" style="13" customWidth="1"/>
    <col min="7172" max="7172" width="96.28515625" style="13" customWidth="1"/>
    <col min="7173" max="7173" width="25.5703125" style="13" customWidth="1"/>
    <col min="7174" max="7174" width="7.85546875" style="13" customWidth="1"/>
    <col min="7175" max="7175" width="6.42578125" style="13" customWidth="1"/>
    <col min="7176" max="7189" width="9.140625" style="13" customWidth="1"/>
    <col min="7190" max="7423" width="9.140625" style="13" hidden="1"/>
    <col min="7424" max="7424" width="12.85546875" style="13" bestFit="1" customWidth="1"/>
    <col min="7425" max="7425" width="43.5703125" style="13" customWidth="1"/>
    <col min="7426" max="7426" width="31.85546875" style="13" customWidth="1"/>
    <col min="7427" max="7427" width="11.28515625" style="13" customWidth="1"/>
    <col min="7428" max="7428" width="96.28515625" style="13" customWidth="1"/>
    <col min="7429" max="7429" width="25.5703125" style="13" customWidth="1"/>
    <col min="7430" max="7430" width="7.85546875" style="13" customWidth="1"/>
    <col min="7431" max="7431" width="6.42578125" style="13" customWidth="1"/>
    <col min="7432" max="7445" width="9.140625" style="13" customWidth="1"/>
    <col min="7446" max="7679" width="9.140625" style="13" hidden="1"/>
    <col min="7680" max="7680" width="12.85546875" style="13" bestFit="1" customWidth="1"/>
    <col min="7681" max="7681" width="43.5703125" style="13" customWidth="1"/>
    <col min="7682" max="7682" width="31.85546875" style="13" customWidth="1"/>
    <col min="7683" max="7683" width="11.28515625" style="13" customWidth="1"/>
    <col min="7684" max="7684" width="96.28515625" style="13" customWidth="1"/>
    <col min="7685" max="7685" width="25.5703125" style="13" customWidth="1"/>
    <col min="7686" max="7686" width="7.85546875" style="13" customWidth="1"/>
    <col min="7687" max="7687" width="6.42578125" style="13" customWidth="1"/>
    <col min="7688" max="7701" width="9.140625" style="13" customWidth="1"/>
    <col min="7702" max="7935" width="9.140625" style="13" hidden="1"/>
    <col min="7936" max="7936" width="12.85546875" style="13" bestFit="1" customWidth="1"/>
    <col min="7937" max="7937" width="43.5703125" style="13" customWidth="1"/>
    <col min="7938" max="7938" width="31.85546875" style="13" customWidth="1"/>
    <col min="7939" max="7939" width="11.28515625" style="13" customWidth="1"/>
    <col min="7940" max="7940" width="96.28515625" style="13" customWidth="1"/>
    <col min="7941" max="7941" width="25.5703125" style="13" customWidth="1"/>
    <col min="7942" max="7942" width="7.85546875" style="13" customWidth="1"/>
    <col min="7943" max="7943" width="6.42578125" style="13" customWidth="1"/>
    <col min="7944" max="7957" width="9.140625" style="13" customWidth="1"/>
    <col min="7958" max="8191" width="9.140625" style="13" hidden="1"/>
    <col min="8192" max="8192" width="12.85546875" style="13" bestFit="1" customWidth="1"/>
    <col min="8193" max="8193" width="43.5703125" style="13" customWidth="1"/>
    <col min="8194" max="8194" width="31.85546875" style="13" customWidth="1"/>
    <col min="8195" max="8195" width="11.28515625" style="13" customWidth="1"/>
    <col min="8196" max="8196" width="96.28515625" style="13" customWidth="1"/>
    <col min="8197" max="8197" width="25.5703125" style="13" customWidth="1"/>
    <col min="8198" max="8198" width="7.85546875" style="13" customWidth="1"/>
    <col min="8199" max="8199" width="6.42578125" style="13" customWidth="1"/>
    <col min="8200" max="8213" width="9.140625" style="13" customWidth="1"/>
    <col min="8214" max="8447" width="9.140625" style="13" hidden="1"/>
    <col min="8448" max="8448" width="12.85546875" style="13" bestFit="1" customWidth="1"/>
    <col min="8449" max="8449" width="43.5703125" style="13" customWidth="1"/>
    <col min="8450" max="8450" width="31.85546875" style="13" customWidth="1"/>
    <col min="8451" max="8451" width="11.28515625" style="13" customWidth="1"/>
    <col min="8452" max="8452" width="96.28515625" style="13" customWidth="1"/>
    <col min="8453" max="8453" width="25.5703125" style="13" customWidth="1"/>
    <col min="8454" max="8454" width="7.85546875" style="13" customWidth="1"/>
    <col min="8455" max="8455" width="6.42578125" style="13" customWidth="1"/>
    <col min="8456" max="8469" width="9.140625" style="13" customWidth="1"/>
    <col min="8470" max="8703" width="9.140625" style="13" hidden="1"/>
    <col min="8704" max="8704" width="12.85546875" style="13" bestFit="1" customWidth="1"/>
    <col min="8705" max="8705" width="43.5703125" style="13" customWidth="1"/>
    <col min="8706" max="8706" width="31.85546875" style="13" customWidth="1"/>
    <col min="8707" max="8707" width="11.28515625" style="13" customWidth="1"/>
    <col min="8708" max="8708" width="96.28515625" style="13" customWidth="1"/>
    <col min="8709" max="8709" width="25.5703125" style="13" customWidth="1"/>
    <col min="8710" max="8710" width="7.85546875" style="13" customWidth="1"/>
    <col min="8711" max="8711" width="6.42578125" style="13" customWidth="1"/>
    <col min="8712" max="8725" width="9.140625" style="13" customWidth="1"/>
    <col min="8726" max="8959" width="9.140625" style="13" hidden="1"/>
    <col min="8960" max="8960" width="12.85546875" style="13" bestFit="1" customWidth="1"/>
    <col min="8961" max="8961" width="43.5703125" style="13" customWidth="1"/>
    <col min="8962" max="8962" width="31.85546875" style="13" customWidth="1"/>
    <col min="8963" max="8963" width="11.28515625" style="13" customWidth="1"/>
    <col min="8964" max="8964" width="96.28515625" style="13" customWidth="1"/>
    <col min="8965" max="8965" width="25.5703125" style="13" customWidth="1"/>
    <col min="8966" max="8966" width="7.85546875" style="13" customWidth="1"/>
    <col min="8967" max="8967" width="6.42578125" style="13" customWidth="1"/>
    <col min="8968" max="8981" width="9.140625" style="13" customWidth="1"/>
    <col min="8982" max="9215" width="9.140625" style="13" hidden="1"/>
    <col min="9216" max="9216" width="12.85546875" style="13" bestFit="1" customWidth="1"/>
    <col min="9217" max="9217" width="43.5703125" style="13" customWidth="1"/>
    <col min="9218" max="9218" width="31.85546875" style="13" customWidth="1"/>
    <col min="9219" max="9219" width="11.28515625" style="13" customWidth="1"/>
    <col min="9220" max="9220" width="96.28515625" style="13" customWidth="1"/>
    <col min="9221" max="9221" width="25.5703125" style="13" customWidth="1"/>
    <col min="9222" max="9222" width="7.85546875" style="13" customWidth="1"/>
    <col min="9223" max="9223" width="6.42578125" style="13" customWidth="1"/>
    <col min="9224" max="9237" width="9.140625" style="13" customWidth="1"/>
    <col min="9238" max="9471" width="9.140625" style="13" hidden="1"/>
    <col min="9472" max="9472" width="12.85546875" style="13" bestFit="1" customWidth="1"/>
    <col min="9473" max="9473" width="43.5703125" style="13" customWidth="1"/>
    <col min="9474" max="9474" width="31.85546875" style="13" customWidth="1"/>
    <col min="9475" max="9475" width="11.28515625" style="13" customWidth="1"/>
    <col min="9476" max="9476" width="96.28515625" style="13" customWidth="1"/>
    <col min="9477" max="9477" width="25.5703125" style="13" customWidth="1"/>
    <col min="9478" max="9478" width="7.85546875" style="13" customWidth="1"/>
    <col min="9479" max="9479" width="6.42578125" style="13" customWidth="1"/>
    <col min="9480" max="9493" width="9.140625" style="13" customWidth="1"/>
    <col min="9494" max="9727" width="9.140625" style="13" hidden="1"/>
    <col min="9728" max="9728" width="12.85546875" style="13" bestFit="1" customWidth="1"/>
    <col min="9729" max="9729" width="43.5703125" style="13" customWidth="1"/>
    <col min="9730" max="9730" width="31.85546875" style="13" customWidth="1"/>
    <col min="9731" max="9731" width="11.28515625" style="13" customWidth="1"/>
    <col min="9732" max="9732" width="96.28515625" style="13" customWidth="1"/>
    <col min="9733" max="9733" width="25.5703125" style="13" customWidth="1"/>
    <col min="9734" max="9734" width="7.85546875" style="13" customWidth="1"/>
    <col min="9735" max="9735" width="6.42578125" style="13" customWidth="1"/>
    <col min="9736" max="9749" width="9.140625" style="13" customWidth="1"/>
    <col min="9750" max="9983" width="9.140625" style="13" hidden="1"/>
    <col min="9984" max="9984" width="12.85546875" style="13" bestFit="1" customWidth="1"/>
    <col min="9985" max="9985" width="43.5703125" style="13" customWidth="1"/>
    <col min="9986" max="9986" width="31.85546875" style="13" customWidth="1"/>
    <col min="9987" max="9987" width="11.28515625" style="13" customWidth="1"/>
    <col min="9988" max="9988" width="96.28515625" style="13" customWidth="1"/>
    <col min="9989" max="9989" width="25.5703125" style="13" customWidth="1"/>
    <col min="9990" max="9990" width="7.85546875" style="13" customWidth="1"/>
    <col min="9991" max="9991" width="6.42578125" style="13" customWidth="1"/>
    <col min="9992" max="10005" width="9.140625" style="13" customWidth="1"/>
    <col min="10006" max="10239" width="9.140625" style="13" hidden="1"/>
    <col min="10240" max="10240" width="12.85546875" style="13" bestFit="1" customWidth="1"/>
    <col min="10241" max="10241" width="43.5703125" style="13" customWidth="1"/>
    <col min="10242" max="10242" width="31.85546875" style="13" customWidth="1"/>
    <col min="10243" max="10243" width="11.28515625" style="13" customWidth="1"/>
    <col min="10244" max="10244" width="96.28515625" style="13" customWidth="1"/>
    <col min="10245" max="10245" width="25.5703125" style="13" customWidth="1"/>
    <col min="10246" max="10246" width="7.85546875" style="13" customWidth="1"/>
    <col min="10247" max="10247" width="6.42578125" style="13" customWidth="1"/>
    <col min="10248" max="10261" width="9.140625" style="13" customWidth="1"/>
    <col min="10262" max="10495" width="9.140625" style="13" hidden="1"/>
    <col min="10496" max="10496" width="12.85546875" style="13" bestFit="1" customWidth="1"/>
    <col min="10497" max="10497" width="43.5703125" style="13" customWidth="1"/>
    <col min="10498" max="10498" width="31.85546875" style="13" customWidth="1"/>
    <col min="10499" max="10499" width="11.28515625" style="13" customWidth="1"/>
    <col min="10500" max="10500" width="96.28515625" style="13" customWidth="1"/>
    <col min="10501" max="10501" width="25.5703125" style="13" customWidth="1"/>
    <col min="10502" max="10502" width="7.85546875" style="13" customWidth="1"/>
    <col min="10503" max="10503" width="6.42578125" style="13" customWidth="1"/>
    <col min="10504" max="10517" width="9.140625" style="13" customWidth="1"/>
    <col min="10518" max="10751" width="9.140625" style="13" hidden="1"/>
    <col min="10752" max="10752" width="12.85546875" style="13" bestFit="1" customWidth="1"/>
    <col min="10753" max="10753" width="43.5703125" style="13" customWidth="1"/>
    <col min="10754" max="10754" width="31.85546875" style="13" customWidth="1"/>
    <col min="10755" max="10755" width="11.28515625" style="13" customWidth="1"/>
    <col min="10756" max="10756" width="96.28515625" style="13" customWidth="1"/>
    <col min="10757" max="10757" width="25.5703125" style="13" customWidth="1"/>
    <col min="10758" max="10758" width="7.85546875" style="13" customWidth="1"/>
    <col min="10759" max="10759" width="6.42578125" style="13" customWidth="1"/>
    <col min="10760" max="10773" width="9.140625" style="13" customWidth="1"/>
    <col min="10774" max="11007" width="9.140625" style="13" hidden="1"/>
    <col min="11008" max="11008" width="12.85546875" style="13" bestFit="1" customWidth="1"/>
    <col min="11009" max="11009" width="43.5703125" style="13" customWidth="1"/>
    <col min="11010" max="11010" width="31.85546875" style="13" customWidth="1"/>
    <col min="11011" max="11011" width="11.28515625" style="13" customWidth="1"/>
    <col min="11012" max="11012" width="96.28515625" style="13" customWidth="1"/>
    <col min="11013" max="11013" width="25.5703125" style="13" customWidth="1"/>
    <col min="11014" max="11014" width="7.85546875" style="13" customWidth="1"/>
    <col min="11015" max="11015" width="6.42578125" style="13" customWidth="1"/>
    <col min="11016" max="11029" width="9.140625" style="13" customWidth="1"/>
    <col min="11030" max="11263" width="9.140625" style="13" hidden="1"/>
    <col min="11264" max="11264" width="12.85546875" style="13" bestFit="1" customWidth="1"/>
    <col min="11265" max="11265" width="43.5703125" style="13" customWidth="1"/>
    <col min="11266" max="11266" width="31.85546875" style="13" customWidth="1"/>
    <col min="11267" max="11267" width="11.28515625" style="13" customWidth="1"/>
    <col min="11268" max="11268" width="96.28515625" style="13" customWidth="1"/>
    <col min="11269" max="11269" width="25.5703125" style="13" customWidth="1"/>
    <col min="11270" max="11270" width="7.85546875" style="13" customWidth="1"/>
    <col min="11271" max="11271" width="6.42578125" style="13" customWidth="1"/>
    <col min="11272" max="11285" width="9.140625" style="13" customWidth="1"/>
    <col min="11286" max="11519" width="9.140625" style="13" hidden="1"/>
    <col min="11520" max="11520" width="12.85546875" style="13" bestFit="1" customWidth="1"/>
    <col min="11521" max="11521" width="43.5703125" style="13" customWidth="1"/>
    <col min="11522" max="11522" width="31.85546875" style="13" customWidth="1"/>
    <col min="11523" max="11523" width="11.28515625" style="13" customWidth="1"/>
    <col min="11524" max="11524" width="96.28515625" style="13" customWidth="1"/>
    <col min="11525" max="11525" width="25.5703125" style="13" customWidth="1"/>
    <col min="11526" max="11526" width="7.85546875" style="13" customWidth="1"/>
    <col min="11527" max="11527" width="6.42578125" style="13" customWidth="1"/>
    <col min="11528" max="11541" width="9.140625" style="13" customWidth="1"/>
    <col min="11542" max="11775" width="9.140625" style="13" hidden="1"/>
    <col min="11776" max="11776" width="12.85546875" style="13" bestFit="1" customWidth="1"/>
    <col min="11777" max="11777" width="43.5703125" style="13" customWidth="1"/>
    <col min="11778" max="11778" width="31.85546875" style="13" customWidth="1"/>
    <col min="11779" max="11779" width="11.28515625" style="13" customWidth="1"/>
    <col min="11780" max="11780" width="96.28515625" style="13" customWidth="1"/>
    <col min="11781" max="11781" width="25.5703125" style="13" customWidth="1"/>
    <col min="11782" max="11782" width="7.85546875" style="13" customWidth="1"/>
    <col min="11783" max="11783" width="6.42578125" style="13" customWidth="1"/>
    <col min="11784" max="11797" width="9.140625" style="13" customWidth="1"/>
    <col min="11798" max="12031" width="9.140625" style="13" hidden="1"/>
    <col min="12032" max="12032" width="12.85546875" style="13" bestFit="1" customWidth="1"/>
    <col min="12033" max="12033" width="43.5703125" style="13" customWidth="1"/>
    <col min="12034" max="12034" width="31.85546875" style="13" customWidth="1"/>
    <col min="12035" max="12035" width="11.28515625" style="13" customWidth="1"/>
    <col min="12036" max="12036" width="96.28515625" style="13" customWidth="1"/>
    <col min="12037" max="12037" width="25.5703125" style="13" customWidth="1"/>
    <col min="12038" max="12038" width="7.85546875" style="13" customWidth="1"/>
    <col min="12039" max="12039" width="6.42578125" style="13" customWidth="1"/>
    <col min="12040" max="12053" width="9.140625" style="13" customWidth="1"/>
    <col min="12054" max="12287" width="9.140625" style="13" hidden="1"/>
    <col min="12288" max="12288" width="12.85546875" style="13" bestFit="1" customWidth="1"/>
    <col min="12289" max="12289" width="43.5703125" style="13" customWidth="1"/>
    <col min="12290" max="12290" width="31.85546875" style="13" customWidth="1"/>
    <col min="12291" max="12291" width="11.28515625" style="13" customWidth="1"/>
    <col min="12292" max="12292" width="96.28515625" style="13" customWidth="1"/>
    <col min="12293" max="12293" width="25.5703125" style="13" customWidth="1"/>
    <col min="12294" max="12294" width="7.85546875" style="13" customWidth="1"/>
    <col min="12295" max="12295" width="6.42578125" style="13" customWidth="1"/>
    <col min="12296" max="12309" width="9.140625" style="13" customWidth="1"/>
    <col min="12310" max="12543" width="9.140625" style="13" hidden="1"/>
    <col min="12544" max="12544" width="12.85546875" style="13" bestFit="1" customWidth="1"/>
    <col min="12545" max="12545" width="43.5703125" style="13" customWidth="1"/>
    <col min="12546" max="12546" width="31.85546875" style="13" customWidth="1"/>
    <col min="12547" max="12547" width="11.28515625" style="13" customWidth="1"/>
    <col min="12548" max="12548" width="96.28515625" style="13" customWidth="1"/>
    <col min="12549" max="12549" width="25.5703125" style="13" customWidth="1"/>
    <col min="12550" max="12550" width="7.85546875" style="13" customWidth="1"/>
    <col min="12551" max="12551" width="6.42578125" style="13" customWidth="1"/>
    <col min="12552" max="12565" width="9.140625" style="13" customWidth="1"/>
    <col min="12566" max="12799" width="9.140625" style="13" hidden="1"/>
    <col min="12800" max="12800" width="12.85546875" style="13" bestFit="1" customWidth="1"/>
    <col min="12801" max="12801" width="43.5703125" style="13" customWidth="1"/>
    <col min="12802" max="12802" width="31.85546875" style="13" customWidth="1"/>
    <col min="12803" max="12803" width="11.28515625" style="13" customWidth="1"/>
    <col min="12804" max="12804" width="96.28515625" style="13" customWidth="1"/>
    <col min="12805" max="12805" width="25.5703125" style="13" customWidth="1"/>
    <col min="12806" max="12806" width="7.85546875" style="13" customWidth="1"/>
    <col min="12807" max="12807" width="6.42578125" style="13" customWidth="1"/>
    <col min="12808" max="12821" width="9.140625" style="13" customWidth="1"/>
    <col min="12822" max="13055" width="9.140625" style="13" hidden="1"/>
    <col min="13056" max="13056" width="12.85546875" style="13" bestFit="1" customWidth="1"/>
    <col min="13057" max="13057" width="43.5703125" style="13" customWidth="1"/>
    <col min="13058" max="13058" width="31.85546875" style="13" customWidth="1"/>
    <col min="13059" max="13059" width="11.28515625" style="13" customWidth="1"/>
    <col min="13060" max="13060" width="96.28515625" style="13" customWidth="1"/>
    <col min="13061" max="13061" width="25.5703125" style="13" customWidth="1"/>
    <col min="13062" max="13062" width="7.85546875" style="13" customWidth="1"/>
    <col min="13063" max="13063" width="6.42578125" style="13" customWidth="1"/>
    <col min="13064" max="13077" width="9.140625" style="13" customWidth="1"/>
    <col min="13078" max="13311" width="9.140625" style="13" hidden="1"/>
    <col min="13312" max="13312" width="12.85546875" style="13" bestFit="1" customWidth="1"/>
    <col min="13313" max="13313" width="43.5703125" style="13" customWidth="1"/>
    <col min="13314" max="13314" width="31.85546875" style="13" customWidth="1"/>
    <col min="13315" max="13315" width="11.28515625" style="13" customWidth="1"/>
    <col min="13316" max="13316" width="96.28515625" style="13" customWidth="1"/>
    <col min="13317" max="13317" width="25.5703125" style="13" customWidth="1"/>
    <col min="13318" max="13318" width="7.85546875" style="13" customWidth="1"/>
    <col min="13319" max="13319" width="6.42578125" style="13" customWidth="1"/>
    <col min="13320" max="13333" width="9.140625" style="13" customWidth="1"/>
    <col min="13334" max="13567" width="9.140625" style="13" hidden="1"/>
    <col min="13568" max="13568" width="12.85546875" style="13" bestFit="1" customWidth="1"/>
    <col min="13569" max="13569" width="43.5703125" style="13" customWidth="1"/>
    <col min="13570" max="13570" width="31.85546875" style="13" customWidth="1"/>
    <col min="13571" max="13571" width="11.28515625" style="13" customWidth="1"/>
    <col min="13572" max="13572" width="96.28515625" style="13" customWidth="1"/>
    <col min="13573" max="13573" width="25.5703125" style="13" customWidth="1"/>
    <col min="13574" max="13574" width="7.85546875" style="13" customWidth="1"/>
    <col min="13575" max="13575" width="6.42578125" style="13" customWidth="1"/>
    <col min="13576" max="13589" width="9.140625" style="13" customWidth="1"/>
    <col min="13590" max="13823" width="9.140625" style="13" hidden="1"/>
    <col min="13824" max="13824" width="12.85546875" style="13" bestFit="1" customWidth="1"/>
    <col min="13825" max="13825" width="43.5703125" style="13" customWidth="1"/>
    <col min="13826" max="13826" width="31.85546875" style="13" customWidth="1"/>
    <col min="13827" max="13827" width="11.28515625" style="13" customWidth="1"/>
    <col min="13828" max="13828" width="96.28515625" style="13" customWidth="1"/>
    <col min="13829" max="13829" width="25.5703125" style="13" customWidth="1"/>
    <col min="13830" max="13830" width="7.85546875" style="13" customWidth="1"/>
    <col min="13831" max="13831" width="6.42578125" style="13" customWidth="1"/>
    <col min="13832" max="13845" width="9.140625" style="13" customWidth="1"/>
    <col min="13846" max="14079" width="9.140625" style="13" hidden="1"/>
    <col min="14080" max="14080" width="12.85546875" style="13" bestFit="1" customWidth="1"/>
    <col min="14081" max="14081" width="43.5703125" style="13" customWidth="1"/>
    <col min="14082" max="14082" width="31.85546875" style="13" customWidth="1"/>
    <col min="14083" max="14083" width="11.28515625" style="13" customWidth="1"/>
    <col min="14084" max="14084" width="96.28515625" style="13" customWidth="1"/>
    <col min="14085" max="14085" width="25.5703125" style="13" customWidth="1"/>
    <col min="14086" max="14086" width="7.85546875" style="13" customWidth="1"/>
    <col min="14087" max="14087" width="6.42578125" style="13" customWidth="1"/>
    <col min="14088" max="14101" width="9.140625" style="13" customWidth="1"/>
    <col min="14102" max="14335" width="9.140625" style="13" hidden="1"/>
    <col min="14336" max="14336" width="12.85546875" style="13" bestFit="1" customWidth="1"/>
    <col min="14337" max="14337" width="43.5703125" style="13" customWidth="1"/>
    <col min="14338" max="14338" width="31.85546875" style="13" customWidth="1"/>
    <col min="14339" max="14339" width="11.28515625" style="13" customWidth="1"/>
    <col min="14340" max="14340" width="96.28515625" style="13" customWidth="1"/>
    <col min="14341" max="14341" width="25.5703125" style="13" customWidth="1"/>
    <col min="14342" max="14342" width="7.85546875" style="13" customWidth="1"/>
    <col min="14343" max="14343" width="6.42578125" style="13" customWidth="1"/>
    <col min="14344" max="14357" width="9.140625" style="13" customWidth="1"/>
    <col min="14358" max="14591" width="9.140625" style="13" hidden="1"/>
    <col min="14592" max="14592" width="12.85546875" style="13" bestFit="1" customWidth="1"/>
    <col min="14593" max="14593" width="43.5703125" style="13" customWidth="1"/>
    <col min="14594" max="14594" width="31.85546875" style="13" customWidth="1"/>
    <col min="14595" max="14595" width="11.28515625" style="13" customWidth="1"/>
    <col min="14596" max="14596" width="96.28515625" style="13" customWidth="1"/>
    <col min="14597" max="14597" width="25.5703125" style="13" customWidth="1"/>
    <col min="14598" max="14598" width="7.85546875" style="13" customWidth="1"/>
    <col min="14599" max="14599" width="6.42578125" style="13" customWidth="1"/>
    <col min="14600" max="14613" width="9.140625" style="13" customWidth="1"/>
    <col min="14614" max="14847" width="9.140625" style="13" hidden="1"/>
    <col min="14848" max="14848" width="12.85546875" style="13" bestFit="1" customWidth="1"/>
    <col min="14849" max="14849" width="43.5703125" style="13" customWidth="1"/>
    <col min="14850" max="14850" width="31.85546875" style="13" customWidth="1"/>
    <col min="14851" max="14851" width="11.28515625" style="13" customWidth="1"/>
    <col min="14852" max="14852" width="96.28515625" style="13" customWidth="1"/>
    <col min="14853" max="14853" width="25.5703125" style="13" customWidth="1"/>
    <col min="14854" max="14854" width="7.85546875" style="13" customWidth="1"/>
    <col min="14855" max="14855" width="6.42578125" style="13" customWidth="1"/>
    <col min="14856" max="14869" width="9.140625" style="13" customWidth="1"/>
    <col min="14870" max="15103" width="9.140625" style="13" hidden="1"/>
    <col min="15104" max="15104" width="12.85546875" style="13" bestFit="1" customWidth="1"/>
    <col min="15105" max="15105" width="43.5703125" style="13" customWidth="1"/>
    <col min="15106" max="15106" width="31.85546875" style="13" customWidth="1"/>
    <col min="15107" max="15107" width="11.28515625" style="13" customWidth="1"/>
    <col min="15108" max="15108" width="96.28515625" style="13" customWidth="1"/>
    <col min="15109" max="15109" width="25.5703125" style="13" customWidth="1"/>
    <col min="15110" max="15110" width="7.85546875" style="13" customWidth="1"/>
    <col min="15111" max="15111" width="6.42578125" style="13" customWidth="1"/>
    <col min="15112" max="15125" width="9.140625" style="13" customWidth="1"/>
    <col min="15126" max="15359" width="9.140625" style="13" hidden="1"/>
    <col min="15360" max="15360" width="12.85546875" style="13" bestFit="1" customWidth="1"/>
    <col min="15361" max="15361" width="43.5703125" style="13" customWidth="1"/>
    <col min="15362" max="15362" width="31.85546875" style="13" customWidth="1"/>
    <col min="15363" max="15363" width="11.28515625" style="13" customWidth="1"/>
    <col min="15364" max="15364" width="96.28515625" style="13" customWidth="1"/>
    <col min="15365" max="15365" width="25.5703125" style="13" customWidth="1"/>
    <col min="15366" max="15366" width="7.85546875" style="13" customWidth="1"/>
    <col min="15367" max="15367" width="6.42578125" style="13" customWidth="1"/>
    <col min="15368" max="15381" width="9.140625" style="13" customWidth="1"/>
    <col min="15382" max="15615" width="9.140625" style="13" hidden="1"/>
    <col min="15616" max="15616" width="12.85546875" style="13" bestFit="1" customWidth="1"/>
    <col min="15617" max="15617" width="43.5703125" style="13" customWidth="1"/>
    <col min="15618" max="15618" width="31.85546875" style="13" customWidth="1"/>
    <col min="15619" max="15619" width="11.28515625" style="13" customWidth="1"/>
    <col min="15620" max="15620" width="96.28515625" style="13" customWidth="1"/>
    <col min="15621" max="15621" width="25.5703125" style="13" customWidth="1"/>
    <col min="15622" max="15622" width="7.85546875" style="13" customWidth="1"/>
    <col min="15623" max="15623" width="6.42578125" style="13" customWidth="1"/>
    <col min="15624" max="15637" width="9.140625" style="13" customWidth="1"/>
    <col min="15638" max="15871" width="9.140625" style="13" hidden="1"/>
    <col min="15872" max="15872" width="12.85546875" style="13" bestFit="1" customWidth="1"/>
    <col min="15873" max="15873" width="43.5703125" style="13" customWidth="1"/>
    <col min="15874" max="15874" width="31.85546875" style="13" customWidth="1"/>
    <col min="15875" max="15875" width="11.28515625" style="13" customWidth="1"/>
    <col min="15876" max="15876" width="96.28515625" style="13" customWidth="1"/>
    <col min="15877" max="15877" width="25.5703125" style="13" customWidth="1"/>
    <col min="15878" max="15878" width="7.85546875" style="13" customWidth="1"/>
    <col min="15879" max="15879" width="6.42578125" style="13" customWidth="1"/>
    <col min="15880" max="15893" width="9.140625" style="13" customWidth="1"/>
    <col min="15894" max="16127" width="9.140625" style="13" hidden="1"/>
    <col min="16128" max="16128" width="12.85546875" style="13" bestFit="1" customWidth="1"/>
    <col min="16129" max="16129" width="43.5703125" style="13" customWidth="1"/>
    <col min="16130" max="16130" width="31.85546875" style="13" customWidth="1"/>
    <col min="16131" max="16131" width="11.28515625" style="13" customWidth="1"/>
    <col min="16132" max="16132" width="96.28515625" style="13" customWidth="1"/>
    <col min="16133" max="16133" width="25.5703125" style="13" customWidth="1"/>
    <col min="16134" max="16134" width="7.85546875" style="13" customWidth="1"/>
    <col min="16135" max="16135" width="6.42578125" style="13" customWidth="1"/>
    <col min="16136" max="16149" width="9.140625" style="13" customWidth="1"/>
    <col min="16150" max="16384" width="9.140625" style="13" hidden="1"/>
  </cols>
  <sheetData>
    <row r="1" spans="1:8" s="1" customFormat="1" ht="15.75" x14ac:dyDescent="0.25">
      <c r="B1" s="38" t="s">
        <v>146</v>
      </c>
      <c r="C1" s="2"/>
    </row>
    <row r="2" spans="1:8" ht="15.75" thickBot="1" x14ac:dyDescent="0.3">
      <c r="A2" s="3"/>
      <c r="B2" s="4"/>
      <c r="C2" s="4"/>
      <c r="D2" s="5"/>
      <c r="E2" s="6"/>
      <c r="F2" s="13"/>
      <c r="G2" s="13"/>
      <c r="H2" s="13"/>
    </row>
    <row r="3" spans="1:8" s="14" customFormat="1" thickBot="1" x14ac:dyDescent="0.25">
      <c r="A3" s="7" t="s">
        <v>0</v>
      </c>
      <c r="B3" s="8" t="s">
        <v>1</v>
      </c>
      <c r="C3" s="8"/>
      <c r="D3" s="33" t="s">
        <v>2</v>
      </c>
      <c r="E3" s="37" t="s">
        <v>3</v>
      </c>
    </row>
    <row r="4" spans="1:8" s="15" customFormat="1" ht="39" x14ac:dyDescent="0.25">
      <c r="A4" s="32" t="s">
        <v>4</v>
      </c>
      <c r="B4" s="32" t="s">
        <v>5</v>
      </c>
      <c r="C4" s="32" t="s">
        <v>6</v>
      </c>
      <c r="D4" s="34">
        <v>95000</v>
      </c>
      <c r="E4" s="32" t="s">
        <v>7</v>
      </c>
    </row>
    <row r="5" spans="1:8" s="15" customFormat="1" ht="77.25" x14ac:dyDescent="0.25">
      <c r="A5" s="32" t="s">
        <v>8</v>
      </c>
      <c r="B5" s="32" t="s">
        <v>9</v>
      </c>
      <c r="C5" s="32" t="s">
        <v>10</v>
      </c>
      <c r="D5" s="34">
        <v>280000</v>
      </c>
      <c r="E5" s="32" t="s">
        <v>11</v>
      </c>
    </row>
    <row r="6" spans="1:8" s="15" customFormat="1" x14ac:dyDescent="0.25">
      <c r="A6" s="32" t="s">
        <v>12</v>
      </c>
      <c r="B6" s="32" t="s">
        <v>13</v>
      </c>
      <c r="C6" s="32" t="s">
        <v>14</v>
      </c>
      <c r="D6" s="34">
        <v>30000</v>
      </c>
      <c r="E6" s="32" t="s">
        <v>15</v>
      </c>
    </row>
    <row r="7" spans="1:8" s="15" customFormat="1" ht="64.5" x14ac:dyDescent="0.25">
      <c r="A7" s="32" t="s">
        <v>12</v>
      </c>
      <c r="B7" s="32" t="s">
        <v>16</v>
      </c>
      <c r="C7" s="32" t="s">
        <v>17</v>
      </c>
      <c r="D7" s="34">
        <v>190430</v>
      </c>
      <c r="E7" s="32" t="s">
        <v>18</v>
      </c>
    </row>
    <row r="8" spans="1:8" s="15" customFormat="1" ht="39" x14ac:dyDescent="0.25">
      <c r="A8" s="9" t="s">
        <v>19</v>
      </c>
      <c r="B8" s="9" t="s">
        <v>20</v>
      </c>
      <c r="C8" s="9" t="s">
        <v>21</v>
      </c>
      <c r="D8" s="35">
        <v>70000</v>
      </c>
      <c r="E8" s="9" t="s">
        <v>22</v>
      </c>
    </row>
    <row r="9" spans="1:8" s="15" customFormat="1" ht="26.25" x14ac:dyDescent="0.25">
      <c r="A9" s="9" t="s">
        <v>19</v>
      </c>
      <c r="B9" s="9" t="s">
        <v>23</v>
      </c>
      <c r="C9" s="9" t="s">
        <v>24</v>
      </c>
      <c r="D9" s="35">
        <v>120000</v>
      </c>
      <c r="E9" s="9" t="s">
        <v>25</v>
      </c>
    </row>
    <row r="10" spans="1:8" s="15" customFormat="1" ht="64.5" x14ac:dyDescent="0.25">
      <c r="A10" s="9" t="s">
        <v>19</v>
      </c>
      <c r="B10" s="9" t="s">
        <v>26</v>
      </c>
      <c r="C10" s="9" t="s">
        <v>27</v>
      </c>
      <c r="D10" s="35">
        <v>120000</v>
      </c>
      <c r="E10" s="9" t="s">
        <v>28</v>
      </c>
    </row>
    <row r="11" spans="1:8" s="15" customFormat="1" ht="26.25" x14ac:dyDescent="0.25">
      <c r="A11" s="9" t="s">
        <v>19</v>
      </c>
      <c r="B11" s="9" t="s">
        <v>29</v>
      </c>
      <c r="C11" s="9" t="s">
        <v>30</v>
      </c>
      <c r="D11" s="35">
        <v>35000</v>
      </c>
      <c r="E11" s="9" t="s">
        <v>31</v>
      </c>
    </row>
    <row r="12" spans="1:8" s="15" customFormat="1" ht="91.5" customHeight="1" x14ac:dyDescent="0.25">
      <c r="A12" s="9" t="s">
        <v>19</v>
      </c>
      <c r="B12" s="9" t="s">
        <v>32</v>
      </c>
      <c r="C12" s="9" t="s">
        <v>33</v>
      </c>
      <c r="D12" s="35">
        <v>124537</v>
      </c>
      <c r="E12" s="9" t="s">
        <v>34</v>
      </c>
    </row>
    <row r="13" spans="1:8" s="15" customFormat="1" ht="26.25" x14ac:dyDescent="0.25">
      <c r="A13" s="9" t="s">
        <v>35</v>
      </c>
      <c r="B13" s="9" t="s">
        <v>36</v>
      </c>
      <c r="C13" s="9" t="s">
        <v>37</v>
      </c>
      <c r="D13" s="35">
        <v>142343</v>
      </c>
      <c r="E13" s="9" t="s">
        <v>38</v>
      </c>
    </row>
    <row r="14" spans="1:8" s="16" customFormat="1" ht="39" x14ac:dyDescent="0.25">
      <c r="A14" s="9" t="s">
        <v>35</v>
      </c>
      <c r="B14" s="9" t="s">
        <v>39</v>
      </c>
      <c r="C14" s="9" t="s">
        <v>40</v>
      </c>
      <c r="D14" s="35">
        <v>165000</v>
      </c>
      <c r="E14" s="9" t="s">
        <v>41</v>
      </c>
    </row>
    <row r="15" spans="1:8" s="15" customFormat="1" ht="51.75" x14ac:dyDescent="0.25">
      <c r="A15" s="9" t="s">
        <v>35</v>
      </c>
      <c r="B15" s="9" t="s">
        <v>42</v>
      </c>
      <c r="C15" s="9" t="s">
        <v>43</v>
      </c>
      <c r="D15" s="35">
        <v>102149</v>
      </c>
      <c r="E15" s="9" t="s">
        <v>44</v>
      </c>
    </row>
    <row r="16" spans="1:8" s="15" customFormat="1" ht="26.25" x14ac:dyDescent="0.25">
      <c r="A16" s="9" t="s">
        <v>45</v>
      </c>
      <c r="B16" s="9" t="s">
        <v>46</v>
      </c>
      <c r="C16" s="9" t="s">
        <v>47</v>
      </c>
      <c r="D16" s="35">
        <v>32400</v>
      </c>
      <c r="E16" s="9" t="s">
        <v>48</v>
      </c>
    </row>
    <row r="17" spans="1:5" s="15" customFormat="1" ht="39" x14ac:dyDescent="0.25">
      <c r="A17" s="9" t="s">
        <v>49</v>
      </c>
      <c r="B17" s="9" t="s">
        <v>50</v>
      </c>
      <c r="C17" s="9" t="s">
        <v>51</v>
      </c>
      <c r="D17" s="35">
        <v>150000</v>
      </c>
      <c r="E17" s="9" t="s">
        <v>52</v>
      </c>
    </row>
    <row r="18" spans="1:5" s="15" customFormat="1" ht="26.25" x14ac:dyDescent="0.25">
      <c r="A18" s="9" t="s">
        <v>49</v>
      </c>
      <c r="B18" s="9" t="s">
        <v>53</v>
      </c>
      <c r="C18" s="9" t="s">
        <v>54</v>
      </c>
      <c r="D18" s="35">
        <v>80000</v>
      </c>
      <c r="E18" s="9" t="s">
        <v>55</v>
      </c>
    </row>
    <row r="19" spans="1:5" s="15" customFormat="1" ht="27.75" customHeight="1" x14ac:dyDescent="0.25">
      <c r="A19" s="9" t="s">
        <v>49</v>
      </c>
      <c r="B19" s="9" t="s">
        <v>56</v>
      </c>
      <c r="C19" s="9" t="s">
        <v>54</v>
      </c>
      <c r="D19" s="35">
        <v>500000</v>
      </c>
      <c r="E19" s="9" t="s">
        <v>57</v>
      </c>
    </row>
    <row r="20" spans="1:5" s="15" customFormat="1" ht="28.5" customHeight="1" x14ac:dyDescent="0.25">
      <c r="A20" s="9" t="s">
        <v>49</v>
      </c>
      <c r="B20" s="9" t="s">
        <v>58</v>
      </c>
      <c r="C20" s="9" t="s">
        <v>59</v>
      </c>
      <c r="D20" s="35">
        <v>88000</v>
      </c>
      <c r="E20" s="9" t="s">
        <v>60</v>
      </c>
    </row>
    <row r="21" spans="1:5" s="15" customFormat="1" ht="26.25" x14ac:dyDescent="0.25">
      <c r="A21" s="9" t="s">
        <v>49</v>
      </c>
      <c r="B21" s="9" t="s">
        <v>61</v>
      </c>
      <c r="C21" s="9" t="s">
        <v>62</v>
      </c>
      <c r="D21" s="35">
        <v>90000</v>
      </c>
      <c r="E21" s="9" t="s">
        <v>63</v>
      </c>
    </row>
    <row r="22" spans="1:5" s="15" customFormat="1" ht="26.25" x14ac:dyDescent="0.25">
      <c r="A22" s="9" t="s">
        <v>49</v>
      </c>
      <c r="B22" s="9" t="s">
        <v>64</v>
      </c>
      <c r="C22" s="9" t="s">
        <v>65</v>
      </c>
      <c r="D22" s="35">
        <v>150000</v>
      </c>
      <c r="E22" s="9" t="s">
        <v>66</v>
      </c>
    </row>
    <row r="23" spans="1:5" s="15" customFormat="1" ht="27.75" customHeight="1" x14ac:dyDescent="0.25">
      <c r="A23" s="9" t="s">
        <v>49</v>
      </c>
      <c r="B23" s="9" t="s">
        <v>67</v>
      </c>
      <c r="C23" s="9" t="s">
        <v>68</v>
      </c>
      <c r="D23" s="35">
        <v>80000</v>
      </c>
      <c r="E23" s="9" t="s">
        <v>69</v>
      </c>
    </row>
    <row r="24" spans="1:5" s="15" customFormat="1" ht="26.25" x14ac:dyDescent="0.25">
      <c r="A24" s="9" t="s">
        <v>70</v>
      </c>
      <c r="B24" s="9" t="s">
        <v>71</v>
      </c>
      <c r="C24" s="9" t="s">
        <v>72</v>
      </c>
      <c r="D24" s="35">
        <v>83107</v>
      </c>
      <c r="E24" s="9" t="s">
        <v>73</v>
      </c>
    </row>
    <row r="25" spans="1:5" s="17" customFormat="1" ht="25.5" x14ac:dyDescent="0.2">
      <c r="A25" s="9" t="s">
        <v>74</v>
      </c>
      <c r="B25" s="9" t="s">
        <v>75</v>
      </c>
      <c r="C25" s="9" t="s">
        <v>76</v>
      </c>
      <c r="D25" s="35">
        <v>60000</v>
      </c>
      <c r="E25" s="9" t="s">
        <v>77</v>
      </c>
    </row>
    <row r="26" spans="1:5" s="17" customFormat="1" ht="14.25" x14ac:dyDescent="0.2">
      <c r="A26" s="9" t="s">
        <v>78</v>
      </c>
      <c r="B26" s="9" t="s">
        <v>79</v>
      </c>
      <c r="C26" s="9" t="s">
        <v>80</v>
      </c>
      <c r="D26" s="35">
        <v>230000</v>
      </c>
      <c r="E26" s="9" t="s">
        <v>81</v>
      </c>
    </row>
    <row r="27" spans="1:5" s="17" customFormat="1" ht="36.75" customHeight="1" x14ac:dyDescent="0.2">
      <c r="A27" s="9" t="s">
        <v>82</v>
      </c>
      <c r="B27" s="9" t="s">
        <v>83</v>
      </c>
      <c r="C27" s="9" t="s">
        <v>84</v>
      </c>
      <c r="D27" s="35">
        <v>218666</v>
      </c>
      <c r="E27" s="9" t="s">
        <v>85</v>
      </c>
    </row>
    <row r="28" spans="1:5" s="17" customFormat="1" ht="25.5" x14ac:dyDescent="0.2">
      <c r="A28" s="9" t="s">
        <v>82</v>
      </c>
      <c r="B28" s="9" t="s">
        <v>86</v>
      </c>
      <c r="C28" s="9" t="s">
        <v>84</v>
      </c>
      <c r="D28" s="35">
        <v>169166</v>
      </c>
      <c r="E28" s="9" t="s">
        <v>87</v>
      </c>
    </row>
    <row r="29" spans="1:5" s="17" customFormat="1" ht="38.25" x14ac:dyDescent="0.2">
      <c r="A29" s="9" t="s">
        <v>88</v>
      </c>
      <c r="B29" s="9" t="s">
        <v>89</v>
      </c>
      <c r="C29" s="9" t="s">
        <v>90</v>
      </c>
      <c r="D29" s="35">
        <v>105000</v>
      </c>
      <c r="E29" s="9" t="s">
        <v>91</v>
      </c>
    </row>
    <row r="30" spans="1:5" s="17" customFormat="1" ht="25.5" x14ac:dyDescent="0.2">
      <c r="A30" s="9" t="s">
        <v>88</v>
      </c>
      <c r="B30" s="9" t="s">
        <v>92</v>
      </c>
      <c r="C30" s="9" t="s">
        <v>93</v>
      </c>
      <c r="D30" s="35">
        <v>95000</v>
      </c>
      <c r="E30" s="9" t="s">
        <v>94</v>
      </c>
    </row>
    <row r="31" spans="1:5" s="17" customFormat="1" ht="38.25" x14ac:dyDescent="0.2">
      <c r="A31" s="9" t="s">
        <v>88</v>
      </c>
      <c r="B31" s="9" t="s">
        <v>95</v>
      </c>
      <c r="C31" s="9" t="s">
        <v>96</v>
      </c>
      <c r="D31" s="35">
        <v>96232</v>
      </c>
      <c r="E31" s="9" t="s">
        <v>97</v>
      </c>
    </row>
    <row r="32" spans="1:5" s="15" customFormat="1" ht="26.25" x14ac:dyDescent="0.25">
      <c r="A32" s="9" t="s">
        <v>88</v>
      </c>
      <c r="B32" s="9" t="s">
        <v>98</v>
      </c>
      <c r="C32" s="9" t="s">
        <v>99</v>
      </c>
      <c r="D32" s="35">
        <v>147785</v>
      </c>
      <c r="E32" s="9" t="s">
        <v>100</v>
      </c>
    </row>
    <row r="33" spans="1:8" s="15" customFormat="1" ht="26.25" x14ac:dyDescent="0.25">
      <c r="A33" s="9" t="s">
        <v>88</v>
      </c>
      <c r="B33" s="9" t="s">
        <v>101</v>
      </c>
      <c r="C33" s="9" t="s">
        <v>102</v>
      </c>
      <c r="D33" s="35">
        <v>159394</v>
      </c>
      <c r="E33" s="9" t="s">
        <v>103</v>
      </c>
    </row>
    <row r="34" spans="1:8" s="15" customFormat="1" ht="39" x14ac:dyDescent="0.25">
      <c r="A34" s="9" t="s">
        <v>104</v>
      </c>
      <c r="B34" s="9" t="s">
        <v>105</v>
      </c>
      <c r="C34" s="9" t="s">
        <v>106</v>
      </c>
      <c r="D34" s="35">
        <v>87904</v>
      </c>
      <c r="E34" s="9" t="s">
        <v>107</v>
      </c>
    </row>
    <row r="35" spans="1:8" s="15" customFormat="1" ht="64.5" x14ac:dyDescent="0.25">
      <c r="A35" s="9" t="s">
        <v>104</v>
      </c>
      <c r="B35" s="9" t="s">
        <v>108</v>
      </c>
      <c r="C35" s="9" t="s">
        <v>109</v>
      </c>
      <c r="D35" s="35">
        <v>250000</v>
      </c>
      <c r="E35" s="9" t="s">
        <v>110</v>
      </c>
    </row>
    <row r="36" spans="1:8" s="15" customFormat="1" ht="26.25" x14ac:dyDescent="0.25">
      <c r="A36" s="9" t="s">
        <v>111</v>
      </c>
      <c r="B36" s="9" t="s">
        <v>112</v>
      </c>
      <c r="C36" s="9" t="s">
        <v>113</v>
      </c>
      <c r="D36" s="35">
        <v>164045</v>
      </c>
      <c r="E36" s="9" t="s">
        <v>114</v>
      </c>
    </row>
    <row r="37" spans="1:8" s="15" customFormat="1" ht="26.25" x14ac:dyDescent="0.25">
      <c r="A37" s="9" t="s">
        <v>111</v>
      </c>
      <c r="B37" s="9" t="s">
        <v>115</v>
      </c>
      <c r="C37" s="9" t="s">
        <v>116</v>
      </c>
      <c r="D37" s="35">
        <v>98566</v>
      </c>
      <c r="E37" s="9" t="s">
        <v>117</v>
      </c>
    </row>
    <row r="38" spans="1:8" s="15" customFormat="1" ht="26.25" x14ac:dyDescent="0.25">
      <c r="A38" s="9" t="s">
        <v>111</v>
      </c>
      <c r="B38" s="9" t="s">
        <v>118</v>
      </c>
      <c r="C38" s="9" t="s">
        <v>119</v>
      </c>
      <c r="D38" s="35">
        <v>106479</v>
      </c>
      <c r="E38" s="9" t="s">
        <v>120</v>
      </c>
    </row>
    <row r="39" spans="1:8" s="15" customFormat="1" ht="26.25" x14ac:dyDescent="0.25">
      <c r="A39" s="9" t="s">
        <v>111</v>
      </c>
      <c r="B39" s="9" t="s">
        <v>121</v>
      </c>
      <c r="C39" s="9" t="s">
        <v>122</v>
      </c>
      <c r="D39" s="35">
        <v>191235</v>
      </c>
      <c r="E39" s="9" t="s">
        <v>123</v>
      </c>
    </row>
    <row r="40" spans="1:8" s="15" customFormat="1" ht="26.25" x14ac:dyDescent="0.25">
      <c r="A40" s="9" t="s">
        <v>124</v>
      </c>
      <c r="B40" s="9" t="s">
        <v>125</v>
      </c>
      <c r="C40" s="9" t="s">
        <v>126</v>
      </c>
      <c r="D40" s="35">
        <v>175000</v>
      </c>
      <c r="E40" s="9" t="s">
        <v>127</v>
      </c>
    </row>
    <row r="41" spans="1:8" s="15" customFormat="1" x14ac:dyDescent="0.25">
      <c r="A41" s="9" t="s">
        <v>124</v>
      </c>
      <c r="B41" s="9" t="s">
        <v>128</v>
      </c>
      <c r="C41" s="9" t="s">
        <v>129</v>
      </c>
      <c r="D41" s="35">
        <v>125487</v>
      </c>
      <c r="E41" s="9" t="s">
        <v>130</v>
      </c>
    </row>
    <row r="42" spans="1:8" s="15" customFormat="1" ht="26.25" x14ac:dyDescent="0.25">
      <c r="A42" s="9" t="s">
        <v>124</v>
      </c>
      <c r="B42" s="9" t="s">
        <v>131</v>
      </c>
      <c r="C42" s="9" t="s">
        <v>132</v>
      </c>
      <c r="D42" s="35">
        <v>161457</v>
      </c>
      <c r="E42" s="9" t="s">
        <v>133</v>
      </c>
    </row>
    <row r="43" spans="1:8" s="15" customFormat="1" ht="51.75" x14ac:dyDescent="0.25">
      <c r="A43" s="9" t="s">
        <v>124</v>
      </c>
      <c r="B43" s="9" t="s">
        <v>134</v>
      </c>
      <c r="C43" s="9" t="s">
        <v>135</v>
      </c>
      <c r="D43" s="35">
        <v>100611</v>
      </c>
      <c r="E43" s="9" t="s">
        <v>136</v>
      </c>
    </row>
    <row r="44" spans="1:8" s="15" customFormat="1" ht="26.25" x14ac:dyDescent="0.25">
      <c r="A44" s="9" t="s">
        <v>124</v>
      </c>
      <c r="B44" s="9" t="s">
        <v>137</v>
      </c>
      <c r="C44" s="9" t="s">
        <v>138</v>
      </c>
      <c r="D44" s="35">
        <v>520000</v>
      </c>
      <c r="E44" s="9" t="s">
        <v>139</v>
      </c>
    </row>
    <row r="45" spans="1:8" s="15" customFormat="1" x14ac:dyDescent="0.25">
      <c r="A45" s="9" t="s">
        <v>124</v>
      </c>
      <c r="B45" s="9" t="s">
        <v>140</v>
      </c>
      <c r="C45" s="9" t="s">
        <v>141</v>
      </c>
      <c r="D45" s="35">
        <v>227936</v>
      </c>
      <c r="E45" s="9" t="s">
        <v>142</v>
      </c>
    </row>
    <row r="46" spans="1:8" s="15" customFormat="1" ht="55.5" customHeight="1" x14ac:dyDescent="0.25">
      <c r="A46" s="9" t="s">
        <v>124</v>
      </c>
      <c r="B46" s="9" t="s">
        <v>143</v>
      </c>
      <c r="C46" s="9" t="s">
        <v>144</v>
      </c>
      <c r="D46" s="35">
        <v>167954</v>
      </c>
      <c r="E46" s="9" t="s">
        <v>145</v>
      </c>
    </row>
    <row r="47" spans="1:8" x14ac:dyDescent="0.25">
      <c r="A47" s="10"/>
      <c r="B47" s="11"/>
      <c r="C47" s="11"/>
      <c r="D47" s="36">
        <f>SUM(D4:D46)</f>
        <v>6385883</v>
      </c>
      <c r="E47" s="12"/>
    </row>
    <row r="48" spans="1:8" x14ac:dyDescent="0.25">
      <c r="A48" s="20"/>
      <c r="B48" s="21"/>
      <c r="C48" s="21"/>
      <c r="D48" s="21"/>
      <c r="E48" s="21"/>
      <c r="F48" s="13"/>
      <c r="G48" s="13"/>
      <c r="H48" s="13"/>
    </row>
    <row r="49" spans="1:8" x14ac:dyDescent="0.25">
      <c r="A49" s="20"/>
      <c r="B49" s="21"/>
      <c r="C49" s="21"/>
      <c r="D49" s="21"/>
      <c r="E49" s="21"/>
      <c r="F49" s="13"/>
      <c r="G49" s="13"/>
      <c r="H49" s="13"/>
    </row>
    <row r="50" spans="1:8" x14ac:dyDescent="0.25">
      <c r="A50" s="20"/>
      <c r="B50" s="20"/>
      <c r="C50" s="20"/>
      <c r="D50" s="22"/>
      <c r="E50" s="22"/>
      <c r="F50" s="13"/>
      <c r="G50" s="13"/>
      <c r="H50" s="13"/>
    </row>
    <row r="51" spans="1:8" x14ac:dyDescent="0.25">
      <c r="A51" s="20"/>
      <c r="B51" s="20"/>
      <c r="C51" s="20"/>
      <c r="D51" s="20"/>
      <c r="E51" s="20"/>
      <c r="F51" s="13"/>
      <c r="G51" s="13"/>
      <c r="H51" s="13"/>
    </row>
    <row r="53" spans="1:8" ht="18.75" x14ac:dyDescent="0.3">
      <c r="A53" s="26"/>
      <c r="F53" s="13"/>
      <c r="G53" s="13"/>
      <c r="H53" s="13"/>
    </row>
    <row r="55" spans="1:8" x14ac:dyDescent="0.25">
      <c r="B55" s="27"/>
      <c r="C55" s="27"/>
      <c r="F55" s="13"/>
      <c r="G55" s="13"/>
      <c r="H55" s="13"/>
    </row>
    <row r="56" spans="1:8" x14ac:dyDescent="0.25">
      <c r="B56" s="27"/>
      <c r="C56" s="27"/>
      <c r="F56" s="13"/>
      <c r="G56" s="13"/>
      <c r="H56" s="13"/>
    </row>
    <row r="57" spans="1:8" x14ac:dyDescent="0.25">
      <c r="B57" s="27"/>
      <c r="C57" s="27"/>
      <c r="F57" s="13"/>
      <c r="G57" s="13"/>
      <c r="H57" s="13"/>
    </row>
    <row r="58" spans="1:8" x14ac:dyDescent="0.25">
      <c r="B58" s="28"/>
      <c r="C58" s="28"/>
      <c r="F58" s="13"/>
      <c r="G58" s="13"/>
      <c r="H58" s="13"/>
    </row>
    <row r="59" spans="1:8" x14ac:dyDescent="0.25">
      <c r="B59" s="27"/>
      <c r="C59" s="27"/>
      <c r="F59" s="13"/>
      <c r="G59" s="13"/>
      <c r="H59" s="13"/>
    </row>
    <row r="64" spans="1:8" ht="18.75" x14ac:dyDescent="0.3">
      <c r="A64" s="26"/>
      <c r="D64" s="29"/>
      <c r="E64" s="13"/>
      <c r="F64" s="13"/>
      <c r="G64" s="13"/>
      <c r="H64" s="13"/>
    </row>
    <row r="65" spans="1:8" x14ac:dyDescent="0.25">
      <c r="A65" s="20"/>
      <c r="B65" s="21"/>
      <c r="C65" s="30"/>
      <c r="D65" s="29"/>
      <c r="E65" s="13"/>
      <c r="F65" s="13"/>
      <c r="G65" s="13"/>
      <c r="H65" s="13"/>
    </row>
    <row r="66" spans="1:8" x14ac:dyDescent="0.25">
      <c r="B66" s="31"/>
      <c r="C66" s="31"/>
      <c r="D66" s="29"/>
      <c r="E66" s="13"/>
      <c r="F66" s="13"/>
      <c r="G66" s="13"/>
      <c r="H66" s="13"/>
    </row>
    <row r="67" spans="1:8" x14ac:dyDescent="0.25">
      <c r="B67" s="31"/>
      <c r="C67" s="31"/>
      <c r="D67" s="29"/>
      <c r="E67" s="13"/>
      <c r="F67" s="13"/>
      <c r="G67" s="13"/>
      <c r="H67" s="13"/>
    </row>
    <row r="68" spans="1:8" x14ac:dyDescent="0.25">
      <c r="B68" s="28"/>
      <c r="C68" s="28"/>
      <c r="D68" s="29"/>
      <c r="E68" s="13"/>
      <c r="F68" s="13"/>
      <c r="G68" s="13"/>
      <c r="H68" s="13"/>
    </row>
    <row r="69" spans="1:8" x14ac:dyDescent="0.25">
      <c r="B69" s="28"/>
      <c r="C69" s="28"/>
      <c r="D69" s="29"/>
      <c r="E69" s="13"/>
      <c r="F69" s="13"/>
      <c r="G69" s="13"/>
      <c r="H69" s="13"/>
    </row>
    <row r="70" spans="1:8" x14ac:dyDescent="0.25">
      <c r="B70" s="28"/>
      <c r="C70" s="28"/>
      <c r="D70" s="29"/>
      <c r="E70" s="13"/>
      <c r="F70" s="13"/>
      <c r="G70" s="13"/>
      <c r="H70" s="13"/>
    </row>
    <row r="71" spans="1:8" x14ac:dyDescent="0.25">
      <c r="B71" s="28"/>
      <c r="C71" s="28"/>
      <c r="D71" s="29"/>
      <c r="E71" s="13"/>
      <c r="F71" s="13"/>
      <c r="G71" s="13"/>
      <c r="H71" s="13"/>
    </row>
    <row r="72" spans="1:8" x14ac:dyDescent="0.25">
      <c r="B72" s="28"/>
      <c r="C72" s="28"/>
      <c r="D72" s="29"/>
      <c r="E72" s="13"/>
      <c r="F72" s="13"/>
      <c r="G72" s="13"/>
      <c r="H72" s="13"/>
    </row>
  </sheetData>
  <mergeCells count="5">
    <mergeCell ref="A48:E48"/>
    <mergeCell ref="A49:E49"/>
    <mergeCell ref="A50:E50"/>
    <mergeCell ref="A51:E51"/>
    <mergeCell ref="A65:B6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Slabá  Monika</dc:creator>
  <cp:lastModifiedBy>Slabá  Monika</cp:lastModifiedBy>
  <dcterms:created xsi:type="dcterms:W3CDTF">2022-04-01T12:14:41Z</dcterms:created>
  <dcterms:modified xsi:type="dcterms:W3CDTF">2022-04-03T18:00:52Z</dcterms:modified>
</cp:coreProperties>
</file>