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xl/attachedToolbars.bin" ContentType="application/vnd.ms-excel.attachedToolbar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codeName="ThisWorkbook"/>
  <mc:AlternateContent xmlns:mc="http://schemas.openxmlformats.org/markup-compatibility/2006">
    <mc:Choice Requires="x15">
      <x15ac:absPath xmlns:x15ac="http://schemas.microsoft.com/office/spreadsheetml/2010/11/ac" url="O:\Sekce_V\521_oddělení\Vývojová ročenka 2023\Vývojová ročenka 2023 web\"/>
    </mc:Choice>
  </mc:AlternateContent>
  <xr:revisionPtr revIDLastSave="0" documentId="13_ncr:1_{E0667442-55D9-4398-9155-0B5F972A9BE9}" xr6:coauthVersionLast="47" xr6:coauthVersionMax="47" xr10:uidLastSave="{00000000-0000-0000-0000-000000000000}"/>
  <bookViews>
    <workbookView xWindow="-120" yWindow="-120" windowWidth="29040" windowHeight="15840" tabRatio="894" xr2:uid="{00000000-000D-0000-FFFF-FFFF00000000}"/>
  </bookViews>
  <sheets>
    <sheet name="Obsah" sheetId="1" r:id="rId1"/>
    <sheet name="B4.1" sheetId="3" r:id="rId2"/>
    <sheet name="B4.2" sheetId="4" r:id="rId3"/>
    <sheet name="B4.3" sheetId="6" r:id="rId4"/>
    <sheet name="B4.4" sheetId="7" r:id="rId5"/>
    <sheet name="B4.5" sheetId="8" r:id="rId6"/>
    <sheet name="B4.6" sheetId="9" r:id="rId7"/>
    <sheet name="B4.7" sheetId="10" r:id="rId8"/>
    <sheet name="B4.8" sheetId="11" r:id="rId9"/>
    <sheet name="B4.9" sheetId="12" r:id="rId10"/>
    <sheet name="B4.10" sheetId="13" r:id="rId11"/>
    <sheet name="B4.12" sheetId="24" r:id="rId12"/>
    <sheet name="B4.13" sheetId="25" r:id="rId13"/>
    <sheet name="B4.14" sheetId="16" r:id="rId14"/>
    <sheet name="B4.15" sheetId="19" r:id="rId15"/>
    <sheet name="B4.16" sheetId="22" r:id="rId16"/>
    <sheet name="B4.17" sheetId="26" r:id="rId17"/>
    <sheet name="B4.18" sheetId="23" r:id="rId18"/>
    <sheet name="B4.19" sheetId="32" r:id="rId19"/>
    <sheet name="B4.20" sheetId="33" r:id="rId20"/>
    <sheet name="B4.21" sheetId="34" r:id="rId21"/>
    <sheet name="B4.22" sheetId="35" r:id="rId22"/>
    <sheet name="GB1" sheetId="27" r:id="rId23"/>
    <sheet name="GB2" sheetId="28" r:id="rId24"/>
    <sheet name="GB3" sheetId="29" r:id="rId25"/>
    <sheet name="GB4" sheetId="30" r:id="rId26"/>
  </sheets>
  <definedNames>
    <definedName name="_xlnm._FilterDatabase" localSheetId="24" hidden="1">'GB3'!$E$68:$E$79</definedName>
    <definedName name="data_1">'B4.1'!$K$12:$AD$18</definedName>
    <definedName name="data_10" localSheetId="11">#REF!</definedName>
    <definedName name="data_10" localSheetId="12">#REF!</definedName>
    <definedName name="data_10">'B4.6'!$K$12:$AD$20</definedName>
    <definedName name="data_11">#REF!</definedName>
    <definedName name="data_12">'B4.7'!$K$12:$AD$34</definedName>
    <definedName name="data_13" localSheetId="11">#REF!</definedName>
    <definedName name="data_13" localSheetId="12">#REF!</definedName>
    <definedName name="data_13">#REF!</definedName>
    <definedName name="data_14" localSheetId="11">#REF!</definedName>
    <definedName name="data_14" localSheetId="12">#REF!</definedName>
    <definedName name="data_14">'B4.8'!$K$12:$AD$34</definedName>
    <definedName name="data_15" localSheetId="11">#REF!</definedName>
    <definedName name="data_15" localSheetId="12">#REF!</definedName>
    <definedName name="data_15">#REF!</definedName>
    <definedName name="data_16" localSheetId="11">#REF!</definedName>
    <definedName name="data_16" localSheetId="12">#REF!</definedName>
    <definedName name="data_16">'B4.9'!$K$12:$AD$34</definedName>
    <definedName name="data_17" localSheetId="11">#REF!</definedName>
    <definedName name="data_17" localSheetId="12">#REF!</definedName>
    <definedName name="data_17">#REF!</definedName>
    <definedName name="data_18" localSheetId="11">#REF!</definedName>
    <definedName name="data_18" localSheetId="12">#REF!</definedName>
    <definedName name="data_18">'B4.10'!$K$12:$AD$18</definedName>
    <definedName name="data_19" localSheetId="11">#REF!</definedName>
    <definedName name="data_19" localSheetId="12">#REF!</definedName>
    <definedName name="data_19">'B4.16'!$K$12:$N$25</definedName>
    <definedName name="data_2" localSheetId="11">'B4.12'!$J$13:$W$28</definedName>
    <definedName name="data_2" localSheetId="18">'B4.19'!$J$13:$AA$65</definedName>
    <definedName name="data_2" localSheetId="19">'B4.20'!$J$13:$AA$89</definedName>
    <definedName name="data_2">'B4.2'!$K$13:$AD$69</definedName>
    <definedName name="data_20" localSheetId="11">#REF!</definedName>
    <definedName name="data_20" localSheetId="12">#REF!</definedName>
    <definedName name="data_20">#REF!</definedName>
    <definedName name="data_21" localSheetId="11">#REF!</definedName>
    <definedName name="data_21" localSheetId="12">#REF!</definedName>
    <definedName name="data_21" localSheetId="16">'B4.17'!$K$12:$AD$41</definedName>
    <definedName name="data_21" localSheetId="20">'B4.21'!$K$12:$AD$48</definedName>
    <definedName name="data_21" localSheetId="21">'B4.22'!$J$12:$Y$35</definedName>
    <definedName name="data_21" localSheetId="22">'GB1'!$K$12:$V$37</definedName>
    <definedName name="data_21" localSheetId="23">'GB2'!$K$12:$AB$34</definedName>
    <definedName name="data_21" localSheetId="24">'GB3'!$J$11:$AA$63</definedName>
    <definedName name="data_21" localSheetId="25">'GB4'!$K$12:$AD$40</definedName>
    <definedName name="data_21">'B4.18'!$K$12:$AD$37</definedName>
    <definedName name="data_22" localSheetId="11">#REF!</definedName>
    <definedName name="data_22" localSheetId="12">#REF!</definedName>
    <definedName name="data_22">#REF!</definedName>
    <definedName name="data_23" localSheetId="11">#REF!</definedName>
    <definedName name="data_23" localSheetId="12">#REF!</definedName>
    <definedName name="data_23">#REF!</definedName>
    <definedName name="data_24" localSheetId="11">#REF!</definedName>
    <definedName name="data_24" localSheetId="12">#REF!</definedName>
    <definedName name="data_24">#REF!</definedName>
    <definedName name="data_25" localSheetId="11">#REF!</definedName>
    <definedName name="data_25" localSheetId="12">#REF!</definedName>
    <definedName name="data_25">#REF!</definedName>
    <definedName name="data_26" localSheetId="11">#REF!</definedName>
    <definedName name="data_26" localSheetId="12">#REF!</definedName>
    <definedName name="data_26">'B4.14'!$K$12:$AD$14</definedName>
    <definedName name="data_27" localSheetId="11">#REF!</definedName>
    <definedName name="data_27" localSheetId="12">#REF!</definedName>
    <definedName name="data_27">#REF!</definedName>
    <definedName name="data_28">#REF!</definedName>
    <definedName name="data_29">'B4.15'!$K$12:$AD$21</definedName>
    <definedName name="data_3" localSheetId="12">'B4.13'!$J$13:$W$23</definedName>
    <definedName name="data_3">#REF!</definedName>
    <definedName name="data_30">#REF!</definedName>
    <definedName name="data_31">#REF!</definedName>
    <definedName name="data_4">'B4.3'!$K$12:$AD$60</definedName>
    <definedName name="data_5">#REF!</definedName>
    <definedName name="data_6" localSheetId="11">#REF!</definedName>
    <definedName name="data_6" localSheetId="12">#REF!</definedName>
    <definedName name="data_6">'B4.4'!$K$12:$AD$60</definedName>
    <definedName name="data_7" localSheetId="11">#REF!</definedName>
    <definedName name="data_7" localSheetId="12">#REF!</definedName>
    <definedName name="data_7">#REF!</definedName>
    <definedName name="data_8" localSheetId="11">#REF!</definedName>
    <definedName name="data_8" localSheetId="12">#REF!</definedName>
    <definedName name="data_8">'B4.5'!$K$12:$AD$33</definedName>
    <definedName name="data_9" localSheetId="11">#REF!</definedName>
    <definedName name="data_9" localSheetId="12">#REF!</definedName>
    <definedName name="data_9">#REF!</definedName>
    <definedName name="Datova_oblast" localSheetId="1">'B4.1'!$J$12:$AD$18</definedName>
    <definedName name="Datova_oblast" localSheetId="10">'B4.10'!$J$12:$AD$18</definedName>
    <definedName name="Datova_oblast" localSheetId="11">'B4.12'!$J$12:$V$18</definedName>
    <definedName name="Datova_oblast" localSheetId="12">'B4.13'!$J$12:$V$22</definedName>
    <definedName name="Datova_oblast" localSheetId="13">'B4.14'!$J$12:$AD$14</definedName>
    <definedName name="Datova_oblast" localSheetId="14">'B4.15'!$J$12:$AD$21</definedName>
    <definedName name="Datova_oblast" localSheetId="15">'B4.16'!$J$12:$AC$25</definedName>
    <definedName name="Datova_oblast" localSheetId="16">'B4.17'!$J$12:$AD$41</definedName>
    <definedName name="Datova_oblast" localSheetId="17">'B4.18'!$J$12:$AD$37</definedName>
    <definedName name="Datova_oblast" localSheetId="18">'B4.19'!$J$13:$AA$65</definedName>
    <definedName name="Datova_oblast" localSheetId="2">'B4.2'!$J$13:$AD$69</definedName>
    <definedName name="Datova_oblast" localSheetId="19">'B4.20'!$J$13:$AA$89</definedName>
    <definedName name="Datova_oblast" localSheetId="20">'B4.21'!$J$12:$AD$48</definedName>
    <definedName name="Datova_oblast" localSheetId="21">'B4.22'!$J$12:$Y$35</definedName>
    <definedName name="Datova_oblast" localSheetId="3">'B4.3'!$J$12:$AD$60</definedName>
    <definedName name="Datova_oblast" localSheetId="4">'B4.4'!$J$12:$AD$60</definedName>
    <definedName name="Datova_oblast" localSheetId="5">'B4.5'!$J$12:$AD$33</definedName>
    <definedName name="Datova_oblast" localSheetId="6">'B4.6'!$J$12:$AD$20</definedName>
    <definedName name="Datova_oblast" localSheetId="7">'B4.7'!$J$12:$AD$34</definedName>
    <definedName name="Datova_oblast" localSheetId="8">'B4.8'!$J$12:$AD$34</definedName>
    <definedName name="Datova_oblast" localSheetId="9">'B4.9'!$J$12:$AD$34</definedName>
    <definedName name="Datova_oblast" localSheetId="22">'GB1'!$J$12:$V$37</definedName>
    <definedName name="Datova_oblast" localSheetId="23">'GB2'!$J$12:$AB$34</definedName>
    <definedName name="Datova_oblast" localSheetId="24">'GB3'!$I$11:$AA$63</definedName>
    <definedName name="Datova_oblast" localSheetId="25">'GB4'!$J$12:$AD$40</definedName>
    <definedName name="_xlnm.Print_Titles" localSheetId="0">Obsah!$3:$5</definedName>
    <definedName name="Novy_rok" localSheetId="1">'B4.1'!$AD$12:$AD$18</definedName>
    <definedName name="Novy_rok" localSheetId="10">'B4.10'!$AD$12:$AD$18</definedName>
    <definedName name="Novy_rok" localSheetId="11">'B4.12'!$W$13:$W$28</definedName>
    <definedName name="Novy_rok" localSheetId="12">'B4.13'!$W$13:$W$23</definedName>
    <definedName name="Novy_rok" localSheetId="13">'B4.14'!$AD$12:$AD$14</definedName>
    <definedName name="Novy_rok" localSheetId="14">'B4.15'!$AD$12:$AD$18</definedName>
    <definedName name="Novy_rok" localSheetId="15">'B4.16'!$N$12:$N$25</definedName>
    <definedName name="Novy_rok" localSheetId="16">'B4.17'!$AD$12:$AD$41</definedName>
    <definedName name="Novy_rok" localSheetId="17">'B4.18'!$AD$12:$AD$37</definedName>
    <definedName name="Novy_rok" localSheetId="18">'B4.19'!$AA$13:$AA$65</definedName>
    <definedName name="Novy_rok" localSheetId="2">'B4.2'!$AD$13:$AD$69</definedName>
    <definedName name="Novy_rok" localSheetId="19">'B4.20'!$AA$13:$AA$89</definedName>
    <definedName name="Novy_rok" localSheetId="20">'B4.21'!$AD$12:$AD$48</definedName>
    <definedName name="Novy_rok" localSheetId="21">'B4.22'!$Y$12:$Y$35</definedName>
    <definedName name="Novy_rok" localSheetId="3">'B4.3'!$AD$12:$AD$60</definedName>
    <definedName name="Novy_rok" localSheetId="4">'B4.4'!$AD$12:$AD$60</definedName>
    <definedName name="Novy_rok" localSheetId="5">'B4.5'!$AD$12:$AD$33</definedName>
    <definedName name="Novy_rok" localSheetId="6">'B4.6'!$AD$12:$AD$20</definedName>
    <definedName name="Novy_rok" localSheetId="7">'B4.7'!$AD$12:$AD$34</definedName>
    <definedName name="Novy_rok" localSheetId="8">'B4.8'!$AD$12:$AD$34</definedName>
    <definedName name="Novy_rok" localSheetId="9">'B4.9'!$AD$12:$AD$34</definedName>
    <definedName name="Novy_rok" localSheetId="22">'GB1'!$V$12:$V$37</definedName>
    <definedName name="Novy_rok" localSheetId="23">'GB2'!$AB$12:$AB$34</definedName>
    <definedName name="Novy_rok" localSheetId="24">'GB3'!$AA$11:$AA$63</definedName>
    <definedName name="Novy_rok" localSheetId="25">'GB4'!$AD$12:$AD$40</definedName>
    <definedName name="_xlnm.Print_Area" localSheetId="1">'B4.1'!$D$4:$AD$19</definedName>
    <definedName name="_xlnm.Print_Area" localSheetId="10">'B4.10'!$D$4:$AD$19</definedName>
    <definedName name="_xlnm.Print_Area" localSheetId="11">'B4.12'!$D$4:$V$19</definedName>
    <definedName name="_xlnm.Print_Area" localSheetId="12">'B4.13'!$D$4:$V$23</definedName>
    <definedName name="_xlnm.Print_Area" localSheetId="13">'B4.14'!$D$4:$AD$16</definedName>
    <definedName name="_xlnm.Print_Area" localSheetId="14">'B4.15'!$D$4:$AD$23</definedName>
    <definedName name="_xlnm.Print_Area" localSheetId="15">'B4.16'!$D$4:$AC$27</definedName>
    <definedName name="_xlnm.Print_Area" localSheetId="16">'B4.17'!$D$4:$AD$44</definedName>
    <definedName name="_xlnm.Print_Area" localSheetId="17">'B4.18'!$D$4:$AD$40</definedName>
    <definedName name="_xlnm.Print_Area" localSheetId="18">'B4.19'!$D$4:$AA$66</definedName>
    <definedName name="_xlnm.Print_Area" localSheetId="2">'B4.2'!$D$4:$AD$70</definedName>
    <definedName name="_xlnm.Print_Area" localSheetId="19">'B4.20'!$D$4:$AA$90</definedName>
    <definedName name="_xlnm.Print_Area" localSheetId="20">'B4.21'!$D$4:$AD$49</definedName>
    <definedName name="_xlnm.Print_Area" localSheetId="21">'B4.22'!$D$4:$Y$37</definedName>
    <definedName name="_xlnm.Print_Area" localSheetId="3">'B4.3'!$D$4:$AD$70</definedName>
    <definedName name="_xlnm.Print_Area" localSheetId="4">'B4.4'!$D$4:$AD$70</definedName>
    <definedName name="_xlnm.Print_Area" localSheetId="5">'B4.5'!$D$4:$AD$34</definedName>
    <definedName name="_xlnm.Print_Area" localSheetId="6">'B4.6'!$D$4:$AD$21</definedName>
    <definedName name="_xlnm.Print_Area" localSheetId="7">'B4.7'!$D$4:$AD$35</definedName>
    <definedName name="_xlnm.Print_Area" localSheetId="8">'B4.8'!$D$4:$AD$35</definedName>
    <definedName name="_xlnm.Print_Area" localSheetId="9">'B4.9'!$D$4:$AD$35</definedName>
    <definedName name="_xlnm.Print_Area" localSheetId="22">'GB1'!$D$4:$V$38</definedName>
    <definedName name="_xlnm.Print_Area" localSheetId="23">'GB2'!$D$4:$AB$35</definedName>
    <definedName name="_xlnm.Print_Area" localSheetId="24">'GB3'!$D$4:$AA$65</definedName>
    <definedName name="_xlnm.Print_Area" localSheetId="25">'GB4'!$D$4:$AD$43</definedName>
    <definedName name="_xlnm.Print_Area" localSheetId="0">Obsah!$A$3:$E$50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49" i="1" l="1"/>
  <c r="C47" i="1"/>
  <c r="C45" i="1"/>
  <c r="C43" i="1"/>
  <c r="C41" i="1"/>
  <c r="C39" i="1"/>
  <c r="C37" i="1"/>
  <c r="C35" i="1"/>
  <c r="C58" i="1" l="1"/>
  <c r="C56" i="1"/>
  <c r="C54" i="1"/>
  <c r="C52" i="1"/>
  <c r="C31" i="1"/>
  <c r="C29" i="1"/>
  <c r="C27" i="1"/>
  <c r="C17" i="1"/>
  <c r="C15" i="1"/>
  <c r="C33" i="1"/>
  <c r="C25" i="1"/>
  <c r="C23" i="1"/>
  <c r="C21" i="1"/>
  <c r="C19" i="1"/>
  <c r="C13" i="1"/>
  <c r="C11" i="1"/>
  <c r="C9" i="1"/>
</calcChain>
</file>

<file path=xl/sharedStrings.xml><?xml version="1.0" encoding="utf-8"?>
<sst xmlns="http://schemas.openxmlformats.org/spreadsheetml/2006/main" count="2309" uniqueCount="362">
  <si>
    <t>Zaměstnanci celkem</t>
  </si>
  <si>
    <t>Nominální mzda (v běžných cenách)</t>
  </si>
  <si>
    <t>Index spotřebitelských cen a meziroční inflace</t>
  </si>
  <si>
    <t>Žáci, kteří ukončili školní docházku</t>
  </si>
  <si>
    <t>8. ročník</t>
  </si>
  <si>
    <t xml:space="preserve">Celkem </t>
  </si>
  <si>
    <t xml:space="preserve"> z toho dívky</t>
  </si>
  <si>
    <t>Opakující žáci celkem</t>
  </si>
  <si>
    <t xml:space="preserve"> 1. ročník</t>
  </si>
  <si>
    <t xml:space="preserve"> 2. ročník</t>
  </si>
  <si>
    <t xml:space="preserve"> 3. ročník</t>
  </si>
  <si>
    <t xml:space="preserve"> 4. ročník</t>
  </si>
  <si>
    <t xml:space="preserve"> 5. ročník</t>
  </si>
  <si>
    <t xml:space="preserve"> 6. ročník</t>
  </si>
  <si>
    <t xml:space="preserve"> 7. ročník</t>
  </si>
  <si>
    <t xml:space="preserve"> 8. ročník</t>
  </si>
  <si>
    <t>Z toho opakující dívky</t>
  </si>
  <si>
    <t>Tab. B4.1:</t>
  </si>
  <si>
    <t/>
  </si>
  <si>
    <t>2003/04</t>
  </si>
  <si>
    <t>2004/05</t>
  </si>
  <si>
    <t>2005/06</t>
  </si>
  <si>
    <t>2006/07</t>
  </si>
  <si>
    <t>Tab. B4.2:</t>
  </si>
  <si>
    <t>Tab. B4.3:</t>
  </si>
  <si>
    <t>Tab. B4.4:</t>
  </si>
  <si>
    <t>Tab. B4.5:</t>
  </si>
  <si>
    <t>Tab. B4.6:</t>
  </si>
  <si>
    <t>Tab. B4.7:</t>
  </si>
  <si>
    <t>Tab. B4.8:</t>
  </si>
  <si>
    <t>Tab. B4.9:</t>
  </si>
  <si>
    <t>Tab. B4.10:</t>
  </si>
  <si>
    <t>Komentáře:</t>
  </si>
  <si>
    <t>Tab. B4.15:</t>
  </si>
  <si>
    <t>Text</t>
  </si>
  <si>
    <t>Tabulka 1</t>
  </si>
  <si>
    <t>Tabulka 2</t>
  </si>
  <si>
    <t>Tabulka 4</t>
  </si>
  <si>
    <t>Tabulka 5</t>
  </si>
  <si>
    <t>Tabulka 7</t>
  </si>
  <si>
    <t>Tabulka 9</t>
  </si>
  <si>
    <t>Tabulka 13</t>
  </si>
  <si>
    <t>Tabulka 15</t>
  </si>
  <si>
    <t>Zdroje dat jsou uvedeny v zápatí jednotlivých tabulek</t>
  </si>
  <si>
    <t xml:space="preserve">ZŠ – nově přijatí do 1. ročníku, podíl na odpovídající věkové populaci </t>
  </si>
  <si>
    <t>Nově přijatí do 1. ročníku základní školy</t>
  </si>
  <si>
    <t xml:space="preserve"> mladší 6 let</t>
  </si>
  <si>
    <t xml:space="preserve"> 6letí</t>
  </si>
  <si>
    <t xml:space="preserve"> starší 6 let</t>
  </si>
  <si>
    <t>Území</t>
  </si>
  <si>
    <t>Česká republika</t>
  </si>
  <si>
    <t>CZ0</t>
  </si>
  <si>
    <t>Praha</t>
  </si>
  <si>
    <t>CZ01</t>
  </si>
  <si>
    <t>Hlavní město Praha</t>
  </si>
  <si>
    <t>CZ010</t>
  </si>
  <si>
    <t>Střední Čechy</t>
  </si>
  <si>
    <t>CZ02</t>
  </si>
  <si>
    <t>Středočeský kraj</t>
  </si>
  <si>
    <t>CZ020</t>
  </si>
  <si>
    <t>Jihozápad</t>
  </si>
  <si>
    <t>CZ03</t>
  </si>
  <si>
    <t>Jihočeský kraj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</si>
  <si>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</si>
  <si>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</si>
  <si>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</si>
  <si>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</si>
  <si>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</si>
  <si>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</si>
  <si>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</si>
  <si>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</si>
  <si>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</si>
  <si>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</si>
  <si>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</si>
  <si>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</si>
  <si>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</si>
  <si>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</si>
  <si>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</si>
  <si>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</si>
  <si>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</si>
  <si>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</si>
  <si>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</si>
  <si>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Jihomoravský kraj</t>
  </si>
  <si>
    <t>Střední Morava</t>
  </si>
  <si>
    <t>CZ07</t>
  </si>
  <si>
    <t>Olomoucký kraj</t>
  </si>
  <si>
    <t>CZ071</t>
  </si>
  <si>
    <t>Zlínský kraj</t>
  </si>
  <si>
    <t>CZ072</t>
  </si>
  <si>
    <t>Moravskoslezsko</t>
  </si>
  <si>
    <t>CZ08</t>
  </si>
  <si>
    <t>Moravskoslezský kraj</t>
  </si>
  <si>
    <t>CZ080</t>
  </si>
  <si>
    <t>1)</t>
  </si>
  <si>
    <t>Základní školy</t>
  </si>
  <si>
    <t xml:space="preserve"> </t>
  </si>
  <si>
    <t xml:space="preserve">. </t>
  </si>
  <si>
    <t xml:space="preserve"> v tom</t>
  </si>
  <si>
    <t>2)</t>
  </si>
  <si>
    <t>Zřizovatel</t>
  </si>
  <si>
    <t xml:space="preserve"> veřejný</t>
  </si>
  <si>
    <t>v tom</t>
  </si>
  <si>
    <t xml:space="preserve"> MŠMT</t>
  </si>
  <si>
    <t xml:space="preserve"> obec</t>
  </si>
  <si>
    <t xml:space="preserve"> kraj</t>
  </si>
  <si>
    <t xml:space="preserve"> církev</t>
  </si>
  <si>
    <t>z toho dívky</t>
  </si>
  <si>
    <t>Celkem</t>
  </si>
  <si>
    <t>Třídy</t>
  </si>
  <si>
    <t>Žáci</t>
  </si>
  <si>
    <t>Počet žáků</t>
  </si>
  <si>
    <t xml:space="preserve"> v tom školy s počtem žáků</t>
  </si>
  <si>
    <t>.</t>
  </si>
  <si>
    <t>2007/08</t>
  </si>
  <si>
    <t>ZŠ – přepočtené počty zaměstnanců</t>
  </si>
  <si>
    <t>ZŠ – průměrné měsíční mzdy zaměstnanců</t>
  </si>
  <si>
    <t>9.–10. ročník</t>
  </si>
  <si>
    <t>B4 Základní vzdělávání, vývoj základních škol</t>
  </si>
  <si>
    <t>2008/09</t>
  </si>
  <si>
    <t>žáci základních škol</t>
  </si>
  <si>
    <t xml:space="preserve"> žáci SŠ a konzervatoří – ročníky odpovídající 6.–9. roč. ZŠ </t>
  </si>
  <si>
    <t>Odpovídající věková populace 6–14letých</t>
  </si>
  <si>
    <t>Povinná školní docházka – počet žáků, odpovídající věková populace</t>
  </si>
  <si>
    <t>Podíl žáků plnících povinnou šk. docházku na populaci 6–14letých</t>
  </si>
  <si>
    <t>Školy</t>
  </si>
  <si>
    <t xml:space="preserve">Celkem školy </t>
  </si>
  <si>
    <t>Podíly na celkovém počtu žáků základních škol</t>
  </si>
  <si>
    <t xml:space="preserve"> Žáci ve speciálních třídách ZŠ</t>
  </si>
  <si>
    <t xml:space="preserve"> Individuálně integrovaní žáci v běžných třídách ZŠ</t>
  </si>
  <si>
    <t xml:space="preserve">Odchody do víceletých středních škol a osmiletých konzervatoří </t>
  </si>
  <si>
    <r>
      <t>Školy</t>
    </r>
    <r>
      <rPr>
        <b/>
        <vertAlign val="superscript"/>
        <sz val="10"/>
        <rFont val="Arial Narrow"/>
        <family val="2"/>
        <charset val="238"/>
      </rPr>
      <t xml:space="preserve"> </t>
    </r>
  </si>
  <si>
    <t xml:space="preserve"> 6. ročník </t>
  </si>
  <si>
    <t xml:space="preserve"> 9. a 10. ročník</t>
  </si>
  <si>
    <t>Žáci v 1.–5. ročníku 9letého vzdělávacího programu a žáci v 1.–6. ročníku 10letého vzdělávacího programu.</t>
  </si>
  <si>
    <t>Žáci v 6.–9. ročníku 9letého vzdělávacího programu a žáci v 7.–10. ročníku 10letého vzdělávacího programu.</t>
  </si>
  <si>
    <t>Tab. B4.13:</t>
  </si>
  <si>
    <t>CZ063</t>
  </si>
  <si>
    <t>CZ064</t>
  </si>
  <si>
    <t xml:space="preserve">ZŠ – školy </t>
  </si>
  <si>
    <t xml:space="preserve">ZŠ, 1. stupeň – žáci </t>
  </si>
  <si>
    <t xml:space="preserve">ZŠ, 2. stupeň – žáci </t>
  </si>
  <si>
    <t>Povinná školní docházka – žáci celkem</t>
  </si>
  <si>
    <t>Z toho dívky</t>
  </si>
  <si>
    <t>Z toho ženy (přepočtené počty)</t>
  </si>
  <si>
    <t>Celkem (přepočtené počty)</t>
  </si>
  <si>
    <t>1),2)</t>
  </si>
  <si>
    <r>
      <t>z toho učitelé</t>
    </r>
    <r>
      <rPr>
        <vertAlign val="superscript"/>
        <sz val="10"/>
        <rFont val="Arial Narrow"/>
        <family val="2"/>
        <charset val="238"/>
      </rPr>
      <t>1)</t>
    </r>
  </si>
  <si>
    <t>Včetně vedoucích zaměstnanců.</t>
  </si>
  <si>
    <t xml:space="preserve">Bez žáků, kteří odešli do víceletých středních škol a osmiletých konzervatoří. </t>
  </si>
  <si>
    <t>z toho učitelé</t>
  </si>
  <si>
    <t xml:space="preserve"> 51–100</t>
  </si>
  <si>
    <t xml:space="preserve"> 101–150</t>
  </si>
  <si>
    <t xml:space="preserve"> 151–200</t>
  </si>
  <si>
    <t xml:space="preserve"> 201–250</t>
  </si>
  <si>
    <t xml:space="preserve"> 251–300</t>
  </si>
  <si>
    <t xml:space="preserve"> 301–350</t>
  </si>
  <si>
    <t xml:space="preserve"> 351–400</t>
  </si>
  <si>
    <t xml:space="preserve"> 401–450</t>
  </si>
  <si>
    <t xml:space="preserve"> 451–500</t>
  </si>
  <si>
    <t xml:space="preserve"> 501–550</t>
  </si>
  <si>
    <t xml:space="preserve"> 551–600</t>
  </si>
  <si>
    <t xml:space="preserve"> 601–650</t>
  </si>
  <si>
    <t xml:space="preserve"> 651–700</t>
  </si>
  <si>
    <t xml:space="preserve"> 701–750</t>
  </si>
  <si>
    <t xml:space="preserve"> 751–800</t>
  </si>
  <si>
    <t xml:space="preserve"> 801–850</t>
  </si>
  <si>
    <t xml:space="preserve"> 851–900</t>
  </si>
  <si>
    <t xml:space="preserve"> 901–950</t>
  </si>
  <si>
    <t xml:space="preserve"> 951–1 000</t>
  </si>
  <si>
    <t>Tabulka 3</t>
  </si>
  <si>
    <t>Tabulka 6</t>
  </si>
  <si>
    <t>Tabulka 8</t>
  </si>
  <si>
    <t>Tabulka 10</t>
  </si>
  <si>
    <t>Tabulka 12</t>
  </si>
  <si>
    <t>Tabulka 14</t>
  </si>
  <si>
    <t>2009/10</t>
  </si>
  <si>
    <t>Všichni zřizovatelé (bez jiných resortů)</t>
  </si>
  <si>
    <t>Nejvyšší dosažené vzdělání</t>
  </si>
  <si>
    <t>Věk</t>
  </si>
  <si>
    <t xml:space="preserve"> jiný resort</t>
  </si>
  <si>
    <t>Žáci mladší 6 let/populace 5letých</t>
  </si>
  <si>
    <t>Žáci starší 6 let/populace 7letých</t>
  </si>
  <si>
    <t>Střední a střední vzdělání s výučním listem</t>
  </si>
  <si>
    <t>Střední vzdělání s maturitní zkouškou</t>
  </si>
  <si>
    <t>Vyšší odborné vzdělání</t>
  </si>
  <si>
    <t>Meziroční inflace</t>
  </si>
  <si>
    <t>Tab. B4.16:</t>
  </si>
  <si>
    <t>Žáci celkem</t>
  </si>
  <si>
    <t>z toho v 10letém vzděl. programu</t>
  </si>
  <si>
    <t xml:space="preserve"> 9. ročník</t>
  </si>
  <si>
    <t>10. ročník</t>
  </si>
  <si>
    <t>Tabulka 16</t>
  </si>
  <si>
    <t>Tab. B4.12:</t>
  </si>
  <si>
    <t>Tab. B4.14.:</t>
  </si>
  <si>
    <t>Tab. B4.18:</t>
  </si>
  <si>
    <t>Tabulka 17</t>
  </si>
  <si>
    <t>Tabulka 18</t>
  </si>
  <si>
    <t>Základní školy – struktura učitelů</t>
  </si>
  <si>
    <t>Žáci 6letí/populace 6letých</t>
  </si>
  <si>
    <t>2010/11</t>
  </si>
  <si>
    <t>Obrazová příloha</t>
  </si>
  <si>
    <t>Graf 1</t>
  </si>
  <si>
    <t>Graf 2</t>
  </si>
  <si>
    <t>Graf 3</t>
  </si>
  <si>
    <t>Graf 4</t>
  </si>
  <si>
    <t>Obr. B1:</t>
  </si>
  <si>
    <t>Komenráře:</t>
  </si>
  <si>
    <t xml:space="preserve">1. stupeň ZŠ </t>
  </si>
  <si>
    <t>2. stupeň ZŠ</t>
  </si>
  <si>
    <t>Polulace 6–14letých</t>
  </si>
  <si>
    <t xml:space="preserve"> průměrný počet žáků na školu – 1. stupeň</t>
  </si>
  <si>
    <t xml:space="preserve"> průměrný počet žáků na školu – 2. stupeň</t>
  </si>
  <si>
    <t xml:space="preserve"> průměrný počet žáků na školu – celkem</t>
  </si>
  <si>
    <t xml:space="preserve"> průměrný počet žáků na třídu – celkem</t>
  </si>
  <si>
    <t xml:space="preserve"> průměrný počet žáků na třídu – 1. stupeň</t>
  </si>
  <si>
    <t xml:space="preserve"> průměrný počet žáků na třídu – 2. stupeň</t>
  </si>
  <si>
    <t xml:space="preserve"> průměrný počet učitelů na třídu – celkem</t>
  </si>
  <si>
    <t xml:space="preserve"> průměrný počet žáků na učitele – celkem</t>
  </si>
  <si>
    <t xml:space="preserve"> průměrný počet učitelů na třídu – 1. stupeň</t>
  </si>
  <si>
    <t xml:space="preserve"> průměrný počet učitelů na třídu – 2. stupeň</t>
  </si>
  <si>
    <t xml:space="preserve"> průměrný počet žáků na učitele – 1. stupeň</t>
  </si>
  <si>
    <t xml:space="preserve"> průměrný počet žáků na učitele – 2. stupeň</t>
  </si>
  <si>
    <t>zaměstnanci</t>
  </si>
  <si>
    <t xml:space="preserve">nominální mzdy </t>
  </si>
  <si>
    <t>reálné mzdy</t>
  </si>
  <si>
    <t xml:space="preserve">počty </t>
  </si>
  <si>
    <t>učitelé</t>
  </si>
  <si>
    <t>nominální mzdy</t>
  </si>
  <si>
    <t xml:space="preserve">reálné mzdy </t>
  </si>
  <si>
    <t>Učitelé včetně vedoucích zaměstnanců.</t>
  </si>
  <si>
    <t>Obr. B2:</t>
  </si>
  <si>
    <t>Obr. B3:</t>
  </si>
  <si>
    <t>Obr. B4:</t>
  </si>
  <si>
    <t>Povinná školní docházka – počty žáků na pozadí odpovídající věkové populace</t>
  </si>
  <si>
    <t>ZŠ – všichni zřizovatelé – průměrné přepočtené počty zaměstnanců a učitelů, průměrné</t>
  </si>
  <si>
    <t>2011/12</t>
  </si>
  <si>
    <t>Zdroj: databáze MŠMT, ČSÚ</t>
  </si>
  <si>
    <t>Zdroj: databáze MŠMT</t>
  </si>
  <si>
    <t>Obsah</t>
  </si>
  <si>
    <t>2012/13</t>
  </si>
  <si>
    <t>Kraj Vysočina</t>
  </si>
  <si>
    <t>2013/14</t>
  </si>
  <si>
    <t>2014/15</t>
  </si>
  <si>
    <t>Zapsaní</t>
  </si>
  <si>
    <t>Děti celkem</t>
  </si>
  <si>
    <t xml:space="preserve"> poprvé u zápisu</t>
  </si>
  <si>
    <t xml:space="preserve"> přicházejí po odkladu</t>
  </si>
  <si>
    <t>x</t>
  </si>
  <si>
    <t>z toho po dodatečném</t>
  </si>
  <si>
    <t>S žádosti o odklad docházky</t>
  </si>
  <si>
    <t>Vzdělávání podle § 42 zákona</t>
  </si>
  <si>
    <t>Tab. B4.19:</t>
  </si>
  <si>
    <t xml:space="preserve">Zápisy do 1. ročníku základního vzdělávání </t>
  </si>
  <si>
    <t xml:space="preserve"> 5leté</t>
  </si>
  <si>
    <t xml:space="preserve"> 6leté</t>
  </si>
  <si>
    <t xml:space="preserve"> 7leté</t>
  </si>
  <si>
    <t xml:space="preserve"> 8leté</t>
  </si>
  <si>
    <t xml:space="preserve"> 9leté a starší</t>
  </si>
  <si>
    <t>Individuální vzdělávací plány – žáci se SVP</t>
  </si>
  <si>
    <t>Individuální vzdělávací plány – nadaní žáci</t>
  </si>
  <si>
    <t>ZŠ – žáci s individuálními vzdělávacími plány</t>
  </si>
  <si>
    <t>Tab. B4.22:</t>
  </si>
  <si>
    <t>Vzdělávání v zahraničí nebo na zahraniční škole v ČR (školní docházka podle § 38 )</t>
  </si>
  <si>
    <t>Individuální vzdělávání (školní docházka podle § 41 )</t>
  </si>
  <si>
    <t xml:space="preserve">x </t>
  </si>
  <si>
    <t>Vzdělávání žáků s hlubokým mentálním postižením (školní docházka podle § 42 )</t>
  </si>
  <si>
    <t xml:space="preserve">ZŠ – žáci plnící školní docházku podle § 38, § 41 a § 42 školského zákona </t>
  </si>
  <si>
    <t>Tab. B4.21:</t>
  </si>
  <si>
    <t>Tab. B4.20:</t>
  </si>
  <si>
    <t>2015/16</t>
  </si>
  <si>
    <t>1. stupeň</t>
  </si>
  <si>
    <t>2. stupeň</t>
  </si>
  <si>
    <t>Učitelé</t>
  </si>
  <si>
    <t>Učitelé (přepočtené počty)</t>
  </si>
  <si>
    <t>Podíl na odpovídající věkové populaci</t>
  </si>
  <si>
    <r>
      <t>Žáci na 1. stupni</t>
    </r>
    <r>
      <rPr>
        <b/>
        <vertAlign val="superscript"/>
        <sz val="10"/>
        <rFont val="Arial Narrow"/>
        <family val="2"/>
        <charset val="238"/>
      </rPr>
      <t>1)</t>
    </r>
  </si>
  <si>
    <r>
      <t>Žáci na 2. stupni</t>
    </r>
    <r>
      <rPr>
        <b/>
        <vertAlign val="superscript"/>
        <sz val="10"/>
        <rFont val="Arial Narrow"/>
        <family val="2"/>
        <charset val="238"/>
      </rPr>
      <t>2)</t>
    </r>
  </si>
  <si>
    <r>
      <t>Dívky na 1. stupni</t>
    </r>
    <r>
      <rPr>
        <b/>
        <vertAlign val="superscript"/>
        <sz val="10"/>
        <rFont val="Arial Narrow"/>
        <family val="2"/>
        <charset val="238"/>
      </rPr>
      <t>1)</t>
    </r>
  </si>
  <si>
    <r>
      <t>Dívky na 2. stupni</t>
    </r>
    <r>
      <rPr>
        <b/>
        <vertAlign val="superscript"/>
        <sz val="10"/>
        <rFont val="Arial Narrow"/>
        <family val="2"/>
        <charset val="238"/>
      </rPr>
      <t>2)</t>
    </r>
  </si>
  <si>
    <r>
      <t>Opakující žáci na 1. stupni</t>
    </r>
    <r>
      <rPr>
        <b/>
        <vertAlign val="superscript"/>
        <sz val="10"/>
        <rFont val="Arial Narrow"/>
        <family val="2"/>
        <charset val="238"/>
      </rPr>
      <t>1)</t>
    </r>
  </si>
  <si>
    <r>
      <t>Opakující žáci na 2. stupni</t>
    </r>
    <r>
      <rPr>
        <b/>
        <vertAlign val="superscript"/>
        <sz val="10"/>
        <rFont val="Arial Narrow"/>
        <family val="2"/>
        <charset val="238"/>
      </rPr>
      <t>2)</t>
    </r>
  </si>
  <si>
    <r>
      <t>Opakující dívky na 1. stupni</t>
    </r>
    <r>
      <rPr>
        <b/>
        <vertAlign val="superscript"/>
        <sz val="10"/>
        <rFont val="Arial Narrow"/>
        <family val="2"/>
        <charset val="238"/>
      </rPr>
      <t>1)</t>
    </r>
  </si>
  <si>
    <r>
      <t>Opakující dívky na 2. stupni</t>
    </r>
    <r>
      <rPr>
        <b/>
        <vertAlign val="superscript"/>
        <sz val="10"/>
        <rFont val="Arial Narrow"/>
        <family val="2"/>
        <charset val="238"/>
      </rPr>
      <t>2)</t>
    </r>
  </si>
  <si>
    <t xml:space="preserve"> nezařazeni do ročníku</t>
  </si>
  <si>
    <t>2016/17</t>
  </si>
  <si>
    <t>Nezařazení do ročníku</t>
  </si>
  <si>
    <t>Reálná mzda (ve stálých cenách roku 2015)</t>
  </si>
  <si>
    <t>Průměrná reálná měsíční mzda ve stálých cenách roku 2015.</t>
  </si>
  <si>
    <t>2017/18</t>
  </si>
  <si>
    <t>Tab. B4.17:</t>
  </si>
  <si>
    <t>Poměrové ukazatele</t>
  </si>
  <si>
    <t>do 24 let</t>
  </si>
  <si>
    <t>25–29 let</t>
  </si>
  <si>
    <t>30–34 let</t>
  </si>
  <si>
    <t>35–39 let</t>
  </si>
  <si>
    <t>40–44 let</t>
  </si>
  <si>
    <t>45–49 let</t>
  </si>
  <si>
    <t>50–54 let</t>
  </si>
  <si>
    <t>55–59 let</t>
  </si>
  <si>
    <t>60–64 let</t>
  </si>
  <si>
    <t>65 a více let</t>
  </si>
  <si>
    <t>Vysokoškolské – bakalářské</t>
  </si>
  <si>
    <t>Vysokoškolské – magisterské</t>
  </si>
  <si>
    <t>Vysokoškolské – doktorské</t>
  </si>
  <si>
    <t>Učitelé (bez ředitelů a zástupců ředitele/řídících pracovníků)</t>
  </si>
  <si>
    <t>Tabulka 19</t>
  </si>
  <si>
    <t>Tabulka 20</t>
  </si>
  <si>
    <t>Tabulka 21</t>
  </si>
  <si>
    <t>Tabulka 22</t>
  </si>
  <si>
    <t>2018/19</t>
  </si>
  <si>
    <t>2018//19</t>
  </si>
  <si>
    <t>Žáci SŠ – ročníky
odpovídající 6.–9. roč. ZŠ</t>
  </si>
  <si>
    <t>2019/20</t>
  </si>
  <si>
    <r>
      <t>1.–10. ročník celkem</t>
    </r>
    <r>
      <rPr>
        <b/>
        <vertAlign val="superscript"/>
        <sz val="10"/>
        <rFont val="Arial Narrow"/>
        <family val="2"/>
      </rPr>
      <t>1)</t>
    </r>
  </si>
  <si>
    <t>2020/21</t>
  </si>
  <si>
    <t xml:space="preserve"> neveřejný</t>
  </si>
  <si>
    <t>privátní sektor</t>
  </si>
  <si>
    <t>101–250 žáků</t>
  </si>
  <si>
    <t>251–500 žáků</t>
  </si>
  <si>
    <t>501–750 žáků</t>
  </si>
  <si>
    <t>1–100 žáků</t>
  </si>
  <si>
    <t>751 a více žáků</t>
  </si>
  <si>
    <t>1 001 a více</t>
  </si>
  <si>
    <t>2021/22</t>
  </si>
  <si>
    <t xml:space="preserve"> 6. ročník v 10let. vzděl. programu</t>
  </si>
  <si>
    <t>Převedení na jinou školu</t>
  </si>
  <si>
    <t>Zapisovaní = "Zapsaní" + "Převedení na jinou školu" + "S žádostí o odklad docházky" + "Vzdělávání podle § 42 zákona" + "Neuzavřený zápis 5letých"</t>
  </si>
  <si>
    <t>Neuzavřený zápis – děti, které k 1. 9. nového školního roku nedosáhnou věku 6 let a čekají na vyjádření poradenského zařízení a děti, u nichž bylo pozastaveno správní řízení a nejedná se přitom o děti, jejichž rodiče žádají o odklad povinné školní docházky.</t>
  </si>
  <si>
    <r>
      <t>Zapisovaní</t>
    </r>
    <r>
      <rPr>
        <b/>
        <vertAlign val="superscript"/>
        <sz val="10"/>
        <rFont val="Arial Narrow"/>
        <family val="2"/>
        <charset val="238"/>
      </rPr>
      <t>1)</t>
    </r>
  </si>
  <si>
    <r>
      <t>Neuzavřený zápis 5letých</t>
    </r>
    <r>
      <rPr>
        <b/>
        <vertAlign val="superscript"/>
        <sz val="10"/>
        <rFont val="Arial Narrow"/>
        <family val="2"/>
        <charset val="238"/>
      </rPr>
      <t>2)</t>
    </r>
  </si>
  <si>
    <t>Převedení na jinou školy</t>
  </si>
  <si>
    <t>2022/23</t>
  </si>
  <si>
    <t>Index spotřebitelských cen (rok 2015 = 100)</t>
  </si>
  <si>
    <r>
      <t>7. ročník</t>
    </r>
    <r>
      <rPr>
        <vertAlign val="superscript"/>
        <sz val="10"/>
        <rFont val="Arial Narrow"/>
        <family val="2"/>
      </rPr>
      <t>1)</t>
    </r>
  </si>
  <si>
    <t>Ekonomické ukazatele budou doplněny.</t>
  </si>
  <si>
    <t>ve školním roce 2013/14 až 2023/24</t>
  </si>
  <si>
    <t>2023/24</t>
  </si>
  <si>
    <t xml:space="preserve">ve školním roce 2013/14 až 2023/24 – podle zřizovatele </t>
  </si>
  <si>
    <t xml:space="preserve">ZŠ – školy, třídy, žáci, z toho dívky, učitelé, z toho ženy </t>
  </si>
  <si>
    <t>ve školním roce 2013/14 až 2023/24 – podle zřizovatele</t>
  </si>
  <si>
    <t xml:space="preserve">ZŠ, 1. stupeň – školy, třídy, žáci, z toho dívky, učitelé, z toho ženy </t>
  </si>
  <si>
    <t xml:space="preserve">ZŠ, 2. stupeň – školy, třídy, žáci, z toho dívky, učitelé, z toho ženy </t>
  </si>
  <si>
    <t>ve školním roce 2013/14 až 2023/24 – podle počtu žáků</t>
  </si>
  <si>
    <t>ve školním roce 2013/14 až 2023/24 – podle území</t>
  </si>
  <si>
    <t xml:space="preserve">ZŠ – žáci se zdravotním postižením a znevýhodněním </t>
  </si>
  <si>
    <t>Žáci se zdravotním postižením a znevýhodněním celkem</t>
  </si>
  <si>
    <t>žáci ve speciálních třídách</t>
  </si>
  <si>
    <t xml:space="preserve"> individuálně integrovaní žáci v běžných třídách ZŠ</t>
  </si>
  <si>
    <t>v letech 2013 až 2023</t>
  </si>
  <si>
    <t xml:space="preserve">v letech 2013 až 2023 – podle nejvyššího dosaženého vzdělání </t>
  </si>
  <si>
    <t xml:space="preserve">v letech 2013 až 2023 – podle věku </t>
  </si>
  <si>
    <t>ZŠ – žáci, kteří odešli ze základní školy, z toho dívky</t>
  </si>
  <si>
    <t>ZŠ – žáci, z toho dívky – podle ročníků</t>
  </si>
  <si>
    <t>ZŠ – žáci opakující ročník, z toho dívky</t>
  </si>
  <si>
    <t xml:space="preserve">pro školní roky 2013/14 až 2023/24 – podle výsledku zápisu </t>
  </si>
  <si>
    <t>pro školní roky 2013/14 až 2023/24 – podle věku</t>
  </si>
  <si>
    <t>ve školním roce 2013/14 až 2023/24 – podle ročníků</t>
  </si>
  <si>
    <t>6–14letých ve školním roce 2013/14 až 2023/24</t>
  </si>
  <si>
    <t>ZŠ – struktura škol ve školním roce 2013/14 až 2023/24 – podle počtu žáků</t>
  </si>
  <si>
    <t>ZŠ – školy, třídy, žáci, učitelé (přepočtené počty) – poměrové ukazatele v letech 2013/14 až 2023/24</t>
  </si>
  <si>
    <t>měsíční nominální a reálné mzdy v letech 2013 až 2023</t>
  </si>
  <si>
    <t xml:space="preserve"> do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</si>
</sst>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164" formatCode="0.0%"/>
    <numFmt numFmtId="165" formatCode="#,##0_ ;[Red]\-#,##0\ ;\–\ "/>
    <numFmt numFmtId="166" formatCode="0.0%\ ;[Red]\-0.0%\ ;\–\ "/>
    <numFmt numFmtId="167" formatCode="#,##0.0_ ;[Red]\-#,##0.0\ ;\–\ "/>
    <numFmt numFmtId="168" formatCode="#,##0\ &quot;Kč&quot;\ ;[Red]\-#,##0\ &quot;Kč&quot;\ ;\–\ "/>
    <numFmt numFmtId="169" formatCode="0.0"/>
    <numFmt numFmtId="170" formatCode="#,##0.0"/>
  </numFmts>
  <fonts count="34" x14ac:knownFonts="1">
    <font>
      <sz val="10"/>
      <name val="Arial CE"/>
      <charset val="238"/>
    </font>
    <font>
      <sz val="10"/>
      <name val="Arial CE"/>
      <charset val="238"/>
    </font>
    <font>
      <b/>
      <sz val="10"/>
      <color indexed="18"/>
      <name val="Arial Narrow"/>
      <family val="2"/>
      <charset val="238"/>
    </font>
    <font>
      <b/>
      <sz val="14"/>
      <color indexed="18"/>
      <name val="Arial Narrow"/>
      <family val="2"/>
      <charset val="238"/>
    </font>
    <font>
      <b/>
      <sz val="12"/>
      <color indexed="18"/>
      <name val="Arial Narrow"/>
      <family val="2"/>
      <charset val="238"/>
    </font>
    <font>
      <sz val="9"/>
      <color indexed="18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b/>
      <sz val="11"/>
      <name val="Arial Narrow"/>
      <family val="2"/>
      <charset val="238"/>
    </font>
    <font>
      <b/>
      <vertAlign val="superscript"/>
      <sz val="10"/>
      <name val="Arial Narrow"/>
      <family val="2"/>
    </font>
    <font>
      <sz val="10"/>
      <name val="Arial Narrow"/>
      <family val="2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vertAlign val="superscript"/>
      <sz val="10"/>
      <name val="Arial Narrow"/>
      <family val="2"/>
    </font>
    <font>
      <b/>
      <sz val="10"/>
      <color indexed="10"/>
      <name val="Arial Narrow"/>
      <family val="2"/>
      <charset val="238"/>
    </font>
    <font>
      <sz val="10"/>
      <name val="Arial CE"/>
      <charset val="238"/>
    </font>
    <font>
      <sz val="10"/>
      <color rgb="FFFF0000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b/>
      <sz val="11"/>
      <name val="Arial Narrow"/>
      <family val="2"/>
    </font>
    <font>
      <sz val="9"/>
      <name val="Arial Narrow"/>
      <family val="2"/>
    </font>
    <font>
      <i/>
      <sz val="8"/>
      <name val="Arial Narrow"/>
      <family val="2"/>
    </font>
    <font>
      <i/>
      <sz val="9"/>
      <name val="Arial Narrow"/>
      <family val="2"/>
    </font>
    <font>
      <i/>
      <vertAlign val="superscript"/>
      <sz val="8"/>
      <name val="Arial Narrow"/>
      <family val="2"/>
    </font>
    <font>
      <i/>
      <sz val="10"/>
      <name val="Arial Narrow"/>
      <family val="2"/>
      <charset val="238"/>
    </font>
    <font>
      <i/>
      <vertAlign val="superscript"/>
      <sz val="10"/>
      <name val="Arial Narrow"/>
      <family val="2"/>
      <charset val="238"/>
    </font>
    <font>
      <i/>
      <sz val="10"/>
      <color indexed="18"/>
      <name val="Arial Narrow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FFFFCC"/>
        <bgColor indexed="8"/>
      </patternFill>
    </fill>
    <fill>
      <patternFill patternType="solid">
        <fgColor rgb="FFCCFFFF"/>
        <bgColor indexed="64"/>
      </patternFill>
    </fill>
    <fill>
      <patternFill patternType="solid">
        <fgColor rgb="FFCCFFFF"/>
        <bgColor indexed="8"/>
      </patternFill>
    </fill>
  </fills>
  <borders count="205">
    <border>
      <left/>
      <right/>
      <top/>
      <bottom/>
      <diagonal/>
    </border>
    <border>
      <left/>
      <right/>
      <top/>
      <bottom style="hair">
        <color indexed="61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28">
    <xf numFmtId="0" fontId="0" fillId="0" borderId="0" xfId="0"/>
    <xf numFmtId="0" fontId="2" fillId="2" borderId="0" xfId="0" applyFont="1" applyFill="1" applyAlignment="1" applyProtection="1">
      <alignment horizontal="right"/>
      <protection hidden="1"/>
    </xf>
    <xf numFmtId="0" fontId="2" fillId="2" borderId="0" xfId="0" applyFont="1" applyFill="1" applyAlignment="1" applyProtection="1">
      <alignment horizontal="right"/>
      <protection locked="0" hidden="1"/>
    </xf>
    <xf numFmtId="0" fontId="2" fillId="2" borderId="0" xfId="0" applyFont="1" applyFill="1" applyAlignment="1" applyProtection="1">
      <alignment horizontal="right" vertical="center"/>
      <protection hidden="1"/>
    </xf>
    <xf numFmtId="0" fontId="3" fillId="2" borderId="0" xfId="0" applyFont="1" applyFill="1" applyAlignment="1" applyProtection="1">
      <alignment horizontal="centerContinuous"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Continuous" vertical="top"/>
      <protection hidden="1"/>
    </xf>
    <xf numFmtId="0" fontId="2" fillId="2" borderId="1" xfId="0" applyFont="1" applyFill="1" applyBorder="1" applyAlignment="1" applyProtection="1">
      <alignment horizontal="left" vertical="center"/>
      <protection hidden="1"/>
    </xf>
    <xf numFmtId="0" fontId="2" fillId="2" borderId="1" xfId="0" applyFont="1" applyFill="1" applyBorder="1" applyAlignment="1" applyProtection="1">
      <alignment horizontal="right" vertical="center"/>
      <protection hidden="1"/>
    </xf>
    <xf numFmtId="0" fontId="2" fillId="2" borderId="0" xfId="0" applyFont="1" applyFill="1" applyAlignment="1" applyProtection="1">
      <alignment horizontal="left" vertical="center"/>
      <protection hidden="1"/>
    </xf>
    <xf numFmtId="0" fontId="2" fillId="2" borderId="1" xfId="0" applyFont="1" applyFill="1" applyBorder="1" applyAlignment="1" applyProtection="1">
      <alignment horizontal="right" vertical="center" wrapText="1"/>
      <protection hidden="1"/>
    </xf>
    <xf numFmtId="0" fontId="2" fillId="2" borderId="0" xfId="0" applyFont="1" applyFill="1" applyAlignment="1" applyProtection="1">
      <alignment horizontal="left"/>
      <protection hidden="1"/>
    </xf>
    <xf numFmtId="0" fontId="5" fillId="2" borderId="0" xfId="0" applyFont="1" applyFill="1" applyAlignment="1" applyProtection="1">
      <alignment horizontal="righ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0" fontId="6" fillId="3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7" fillId="0" borderId="2" xfId="0" applyFont="1" applyBorder="1" applyAlignment="1">
      <alignment vertical="center"/>
    </xf>
    <xf numFmtId="49" fontId="12" fillId="0" borderId="2" xfId="0" applyNumberFormat="1" applyFont="1" applyBorder="1" applyAlignment="1">
      <alignment horizontal="right" vertical="center"/>
    </xf>
    <xf numFmtId="0" fontId="13" fillId="4" borderId="3" xfId="0" applyFont="1" applyFill="1" applyBorder="1" applyAlignment="1">
      <alignment horizontal="center" vertical="top"/>
    </xf>
    <xf numFmtId="0" fontId="13" fillId="4" borderId="4" xfId="0" applyFont="1" applyFill="1" applyBorder="1" applyAlignment="1">
      <alignment horizontal="center" vertical="top"/>
    </xf>
    <xf numFmtId="0" fontId="7" fillId="3" borderId="5" xfId="0" applyFont="1" applyFill="1" applyBorder="1" applyAlignment="1">
      <alignment vertical="center"/>
    </xf>
    <xf numFmtId="49" fontId="6" fillId="4" borderId="6" xfId="0" applyNumberFormat="1" applyFont="1" applyFill="1" applyBorder="1" applyAlignment="1">
      <alignment vertical="center"/>
    </xf>
    <xf numFmtId="49" fontId="6" fillId="4" borderId="7" xfId="0" applyNumberFormat="1" applyFont="1" applyFill="1" applyBorder="1" applyAlignment="1">
      <alignment horizontal="left" vertical="center"/>
    </xf>
    <xf numFmtId="49" fontId="6" fillId="4" borderId="7" xfId="0" applyNumberFormat="1" applyFont="1" applyFill="1" applyBorder="1" applyAlignment="1">
      <alignment horizontal="right" vertical="center"/>
    </xf>
    <xf numFmtId="49" fontId="6" fillId="4" borderId="8" xfId="0" applyNumberFormat="1" applyFont="1" applyFill="1" applyBorder="1" applyAlignment="1">
      <alignment horizontal="left" vertical="center"/>
    </xf>
    <xf numFmtId="165" fontId="8" fillId="5" borderId="9" xfId="0" applyNumberFormat="1" applyFont="1" applyFill="1" applyBorder="1" applyAlignment="1">
      <alignment horizontal="right" vertical="center"/>
    </xf>
    <xf numFmtId="165" fontId="8" fillId="5" borderId="10" xfId="0" applyNumberFormat="1" applyFont="1" applyFill="1" applyBorder="1" applyAlignment="1">
      <alignment horizontal="right" vertical="center"/>
    </xf>
    <xf numFmtId="49" fontId="7" fillId="4" borderId="11" xfId="0" applyNumberFormat="1" applyFont="1" applyFill="1" applyBorder="1" applyAlignment="1">
      <alignment vertical="center"/>
    </xf>
    <xf numFmtId="165" fontId="14" fillId="5" borderId="14" xfId="0" applyNumberFormat="1" applyFont="1" applyFill="1" applyBorder="1" applyAlignment="1">
      <alignment horizontal="right" vertical="center"/>
    </xf>
    <xf numFmtId="165" fontId="14" fillId="5" borderId="15" xfId="0" applyNumberFormat="1" applyFont="1" applyFill="1" applyBorder="1" applyAlignment="1">
      <alignment horizontal="right" vertical="center"/>
    </xf>
    <xf numFmtId="49" fontId="7" fillId="4" borderId="16" xfId="0" applyNumberFormat="1" applyFont="1" applyFill="1" applyBorder="1" applyAlignment="1">
      <alignment vertical="center"/>
    </xf>
    <xf numFmtId="49" fontId="7" fillId="4" borderId="17" xfId="0" applyNumberFormat="1" applyFont="1" applyFill="1" applyBorder="1" applyAlignment="1">
      <alignment horizontal="left" vertical="center"/>
    </xf>
    <xf numFmtId="49" fontId="7" fillId="4" borderId="18" xfId="0" applyNumberFormat="1" applyFont="1" applyFill="1" applyBorder="1" applyAlignment="1">
      <alignment horizontal="left" vertical="center"/>
    </xf>
    <xf numFmtId="49" fontId="7" fillId="4" borderId="19" xfId="0" applyNumberFormat="1" applyFont="1" applyFill="1" applyBorder="1" applyAlignment="1">
      <alignment horizontal="left" vertical="center"/>
    </xf>
    <xf numFmtId="165" fontId="14" fillId="5" borderId="20" xfId="0" applyNumberFormat="1" applyFont="1" applyFill="1" applyBorder="1" applyAlignment="1">
      <alignment horizontal="right" vertical="center"/>
    </xf>
    <xf numFmtId="49" fontId="7" fillId="4" borderId="22" xfId="0" applyNumberFormat="1" applyFont="1" applyFill="1" applyBorder="1" applyAlignment="1">
      <alignment horizontal="left" vertical="center"/>
    </xf>
    <xf numFmtId="49" fontId="7" fillId="4" borderId="23" xfId="0" applyNumberFormat="1" applyFont="1" applyFill="1" applyBorder="1" applyAlignment="1">
      <alignment horizontal="left" vertical="center"/>
    </xf>
    <xf numFmtId="49" fontId="7" fillId="4" borderId="24" xfId="0" applyNumberFormat="1" applyFont="1" applyFill="1" applyBorder="1" applyAlignment="1">
      <alignment horizontal="left" vertical="center"/>
    </xf>
    <xf numFmtId="165" fontId="14" fillId="5" borderId="25" xfId="0" applyNumberFormat="1" applyFont="1" applyFill="1" applyBorder="1" applyAlignment="1">
      <alignment horizontal="right" vertical="center"/>
    </xf>
    <xf numFmtId="165" fontId="14" fillId="5" borderId="26" xfId="0" applyNumberFormat="1" applyFont="1" applyFill="1" applyBorder="1" applyAlignment="1">
      <alignment horizontal="right" vertical="center"/>
    </xf>
    <xf numFmtId="49" fontId="7" fillId="4" borderId="27" xfId="0" applyNumberFormat="1" applyFont="1" applyFill="1" applyBorder="1" applyAlignment="1">
      <alignment vertical="center"/>
    </xf>
    <xf numFmtId="49" fontId="7" fillId="4" borderId="28" xfId="0" applyNumberFormat="1" applyFont="1" applyFill="1" applyBorder="1" applyAlignment="1">
      <alignment horizontal="left" vertical="center"/>
    </xf>
    <xf numFmtId="49" fontId="7" fillId="4" borderId="29" xfId="0" applyNumberFormat="1" applyFont="1" applyFill="1" applyBorder="1" applyAlignment="1">
      <alignment horizontal="left" vertical="center"/>
    </xf>
    <xf numFmtId="49" fontId="7" fillId="4" borderId="29" xfId="0" applyNumberFormat="1" applyFont="1" applyFill="1" applyBorder="1" applyAlignment="1">
      <alignment horizontal="right" vertical="center"/>
    </xf>
    <xf numFmtId="49" fontId="7" fillId="4" borderId="30" xfId="0" applyNumberFormat="1" applyFont="1" applyFill="1" applyBorder="1" applyAlignment="1">
      <alignment horizontal="left" vertical="center"/>
    </xf>
    <xf numFmtId="165" fontId="14" fillId="5" borderId="31" xfId="0" applyNumberFormat="1" applyFont="1" applyFill="1" applyBorder="1" applyAlignment="1">
      <alignment horizontal="right" vertical="center"/>
    </xf>
    <xf numFmtId="165" fontId="14" fillId="5" borderId="32" xfId="0" applyNumberFormat="1" applyFont="1" applyFill="1" applyBorder="1" applyAlignment="1">
      <alignment horizontal="right" vertical="center"/>
    </xf>
    <xf numFmtId="49" fontId="7" fillId="4" borderId="33" xfId="0" applyNumberFormat="1" applyFont="1" applyFill="1" applyBorder="1" applyAlignment="1">
      <alignment vertical="center"/>
    </xf>
    <xf numFmtId="49" fontId="7" fillId="4" borderId="34" xfId="0" applyNumberFormat="1" applyFont="1" applyFill="1" applyBorder="1" applyAlignment="1">
      <alignment horizontal="left" vertical="center"/>
    </xf>
    <xf numFmtId="49" fontId="7" fillId="4" borderId="34" xfId="0" applyNumberFormat="1" applyFont="1" applyFill="1" applyBorder="1" applyAlignment="1">
      <alignment horizontal="right" vertical="center"/>
    </xf>
    <xf numFmtId="49" fontId="7" fillId="4" borderId="35" xfId="0" applyNumberFormat="1" applyFont="1" applyFill="1" applyBorder="1" applyAlignment="1">
      <alignment horizontal="left" vertical="center"/>
    </xf>
    <xf numFmtId="49" fontId="6" fillId="4" borderId="38" xfId="0" applyNumberFormat="1" applyFont="1" applyFill="1" applyBorder="1" applyAlignment="1">
      <alignment vertical="center"/>
    </xf>
    <xf numFmtId="49" fontId="6" fillId="4" borderId="39" xfId="0" applyNumberFormat="1" applyFont="1" applyFill="1" applyBorder="1" applyAlignment="1">
      <alignment horizontal="left" vertical="center"/>
    </xf>
    <xf numFmtId="49" fontId="6" fillId="4" borderId="40" xfId="0" applyNumberFormat="1" applyFont="1" applyFill="1" applyBorder="1" applyAlignment="1">
      <alignment horizontal="left" vertical="center"/>
    </xf>
    <xf numFmtId="0" fontId="16" fillId="0" borderId="0" xfId="0" applyFont="1" applyAlignment="1">
      <alignment horizontal="right"/>
    </xf>
    <xf numFmtId="0" fontId="17" fillId="0" borderId="0" xfId="0" applyFont="1" applyAlignment="1">
      <alignment horizontal="center" vertical="top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49" fontId="9" fillId="0" borderId="0" xfId="0" applyNumberFormat="1" applyFont="1" applyAlignment="1">
      <alignment vertical="center"/>
    </xf>
    <xf numFmtId="49" fontId="9" fillId="0" borderId="0" xfId="0" applyNumberFormat="1" applyFont="1" applyAlignment="1">
      <alignment vertical="top"/>
    </xf>
    <xf numFmtId="0" fontId="11" fillId="3" borderId="0" xfId="0" applyFont="1" applyFill="1" applyAlignment="1">
      <alignment vertical="center"/>
    </xf>
    <xf numFmtId="49" fontId="7" fillId="0" borderId="2" xfId="0" applyNumberFormat="1" applyFont="1" applyBorder="1" applyAlignment="1">
      <alignment vertical="center"/>
    </xf>
    <xf numFmtId="49" fontId="11" fillId="0" borderId="2" xfId="0" applyNumberFormat="1" applyFont="1" applyBorder="1" applyAlignment="1">
      <alignment vertical="center"/>
    </xf>
    <xf numFmtId="0" fontId="7" fillId="3" borderId="16" xfId="0" applyFont="1" applyFill="1" applyBorder="1" applyAlignment="1">
      <alignment vertical="center"/>
    </xf>
    <xf numFmtId="0" fontId="15" fillId="0" borderId="43" xfId="0" applyFont="1" applyBorder="1"/>
    <xf numFmtId="0" fontId="16" fillId="0" borderId="43" xfId="0" applyFont="1" applyBorder="1"/>
    <xf numFmtId="165" fontId="8" fillId="5" borderId="44" xfId="0" applyNumberFormat="1" applyFont="1" applyFill="1" applyBorder="1" applyAlignment="1">
      <alignment horizontal="right" vertical="center"/>
    </xf>
    <xf numFmtId="49" fontId="7" fillId="4" borderId="23" xfId="0" applyNumberFormat="1" applyFont="1" applyFill="1" applyBorder="1" applyAlignment="1">
      <alignment horizontal="right" vertical="center"/>
    </xf>
    <xf numFmtId="165" fontId="14" fillId="5" borderId="45" xfId="0" applyNumberFormat="1" applyFont="1" applyFill="1" applyBorder="1" applyAlignment="1">
      <alignment horizontal="right" vertical="center"/>
    </xf>
    <xf numFmtId="165" fontId="14" fillId="5" borderId="46" xfId="0" applyNumberFormat="1" applyFont="1" applyFill="1" applyBorder="1" applyAlignment="1">
      <alignment horizontal="right" vertical="center"/>
    </xf>
    <xf numFmtId="49" fontId="7" fillId="4" borderId="18" xfId="0" applyNumberFormat="1" applyFont="1" applyFill="1" applyBorder="1" applyAlignment="1">
      <alignment horizontal="right" vertical="center"/>
    </xf>
    <xf numFmtId="165" fontId="14" fillId="5" borderId="47" xfId="0" applyNumberFormat="1" applyFont="1" applyFill="1" applyBorder="1" applyAlignment="1">
      <alignment horizontal="right" vertical="center"/>
    </xf>
    <xf numFmtId="49" fontId="7" fillId="4" borderId="48" xfId="0" applyNumberFormat="1" applyFont="1" applyFill="1" applyBorder="1" applyAlignment="1">
      <alignment horizontal="left" vertical="center"/>
    </xf>
    <xf numFmtId="49" fontId="7" fillId="4" borderId="48" xfId="0" applyNumberFormat="1" applyFont="1" applyFill="1" applyBorder="1" applyAlignment="1">
      <alignment horizontal="right" vertical="center"/>
    </xf>
    <xf numFmtId="49" fontId="7" fillId="4" borderId="49" xfId="0" applyNumberFormat="1" applyFont="1" applyFill="1" applyBorder="1" applyAlignment="1">
      <alignment horizontal="left" vertical="center"/>
    </xf>
    <xf numFmtId="165" fontId="14" fillId="5" borderId="50" xfId="0" applyNumberFormat="1" applyFont="1" applyFill="1" applyBorder="1" applyAlignment="1">
      <alignment horizontal="right" vertical="center"/>
    </xf>
    <xf numFmtId="165" fontId="14" fillId="5" borderId="51" xfId="0" applyNumberFormat="1" applyFont="1" applyFill="1" applyBorder="1" applyAlignment="1">
      <alignment horizontal="right" vertical="center"/>
    </xf>
    <xf numFmtId="165" fontId="14" fillId="5" borderId="52" xfId="0" applyNumberFormat="1" applyFont="1" applyFill="1" applyBorder="1" applyAlignment="1">
      <alignment horizontal="right" vertical="center"/>
    </xf>
    <xf numFmtId="165" fontId="14" fillId="5" borderId="53" xfId="0" applyNumberFormat="1" applyFont="1" applyFill="1" applyBorder="1" applyAlignment="1">
      <alignment horizontal="right" vertical="center"/>
    </xf>
    <xf numFmtId="49" fontId="6" fillId="4" borderId="54" xfId="0" applyNumberFormat="1" applyFont="1" applyFill="1" applyBorder="1" applyAlignment="1">
      <alignment vertical="center"/>
    </xf>
    <xf numFmtId="49" fontId="6" fillId="4" borderId="55" xfId="0" applyNumberFormat="1" applyFont="1" applyFill="1" applyBorder="1" applyAlignment="1">
      <alignment horizontal="left" vertical="center"/>
    </xf>
    <xf numFmtId="49" fontId="6" fillId="4" borderId="55" xfId="0" applyNumberFormat="1" applyFont="1" applyFill="1" applyBorder="1" applyAlignment="1">
      <alignment horizontal="right" vertical="center"/>
    </xf>
    <xf numFmtId="49" fontId="6" fillId="4" borderId="56" xfId="0" applyNumberFormat="1" applyFont="1" applyFill="1" applyBorder="1" applyAlignment="1">
      <alignment horizontal="left" vertical="center"/>
    </xf>
    <xf numFmtId="165" fontId="8" fillId="5" borderId="57" xfId="0" applyNumberFormat="1" applyFont="1" applyFill="1" applyBorder="1" applyAlignment="1">
      <alignment horizontal="right" vertical="center"/>
    </xf>
    <xf numFmtId="165" fontId="8" fillId="5" borderId="58" xfId="0" applyNumberFormat="1" applyFont="1" applyFill="1" applyBorder="1" applyAlignment="1">
      <alignment horizontal="right" vertical="center"/>
    </xf>
    <xf numFmtId="165" fontId="8" fillId="5" borderId="59" xfId="0" applyNumberFormat="1" applyFont="1" applyFill="1" applyBorder="1" applyAlignment="1">
      <alignment horizontal="right" vertical="center"/>
    </xf>
    <xf numFmtId="167" fontId="14" fillId="5" borderId="45" xfId="0" applyNumberFormat="1" applyFont="1" applyFill="1" applyBorder="1" applyAlignment="1">
      <alignment horizontal="right" vertical="center"/>
    </xf>
    <xf numFmtId="167" fontId="14" fillId="5" borderId="14" xfId="0" applyNumberFormat="1" applyFont="1" applyFill="1" applyBorder="1" applyAlignment="1">
      <alignment horizontal="right" vertical="center"/>
    </xf>
    <xf numFmtId="167" fontId="14" fillId="5" borderId="46" xfId="0" applyNumberFormat="1" applyFont="1" applyFill="1" applyBorder="1" applyAlignment="1">
      <alignment horizontal="right" vertical="center"/>
    </xf>
    <xf numFmtId="167" fontId="14" fillId="5" borderId="47" xfId="0" applyNumberFormat="1" applyFont="1" applyFill="1" applyBorder="1" applyAlignment="1">
      <alignment horizontal="right" vertical="center"/>
    </xf>
    <xf numFmtId="167" fontId="14" fillId="5" borderId="52" xfId="0" applyNumberFormat="1" applyFont="1" applyFill="1" applyBorder="1" applyAlignment="1">
      <alignment horizontal="right" vertical="center"/>
    </xf>
    <xf numFmtId="0" fontId="9" fillId="0" borderId="0" xfId="0" quotePrefix="1" applyFont="1" applyAlignment="1">
      <alignment vertical="top"/>
    </xf>
    <xf numFmtId="49" fontId="7" fillId="4" borderId="61" xfId="0" applyNumberFormat="1" applyFont="1" applyFill="1" applyBorder="1" applyAlignment="1">
      <alignment horizontal="left" vertical="center"/>
    </xf>
    <xf numFmtId="49" fontId="7" fillId="4" borderId="62" xfId="0" applyNumberFormat="1" applyFont="1" applyFill="1" applyBorder="1" applyAlignment="1">
      <alignment horizontal="right" vertical="center"/>
    </xf>
    <xf numFmtId="49" fontId="7" fillId="4" borderId="63" xfId="0" applyNumberFormat="1" applyFont="1" applyFill="1" applyBorder="1" applyAlignment="1">
      <alignment horizontal="left" vertical="center"/>
    </xf>
    <xf numFmtId="165" fontId="8" fillId="5" borderId="25" xfId="0" applyNumberFormat="1" applyFont="1" applyFill="1" applyBorder="1" applyAlignment="1">
      <alignment horizontal="right" vertical="center"/>
    </xf>
    <xf numFmtId="165" fontId="8" fillId="5" borderId="26" xfId="0" applyNumberFormat="1" applyFont="1" applyFill="1" applyBorder="1" applyAlignment="1">
      <alignment horizontal="right" vertical="center"/>
    </xf>
    <xf numFmtId="49" fontId="6" fillId="4" borderId="66" xfId="0" applyNumberFormat="1" applyFont="1" applyFill="1" applyBorder="1" applyAlignment="1">
      <alignment horizontal="centerContinuous" vertical="center"/>
    </xf>
    <xf numFmtId="49" fontId="6" fillId="4" borderId="67" xfId="0" applyNumberFormat="1" applyFont="1" applyFill="1" applyBorder="1" applyAlignment="1">
      <alignment horizontal="centerContinuous" vertical="center"/>
    </xf>
    <xf numFmtId="49" fontId="6" fillId="4" borderId="68" xfId="0" applyNumberFormat="1" applyFont="1" applyFill="1" applyBorder="1" applyAlignment="1">
      <alignment horizontal="centerContinuous" vertical="center"/>
    </xf>
    <xf numFmtId="49" fontId="6" fillId="4" borderId="69" xfId="0" applyNumberFormat="1" applyFont="1" applyFill="1" applyBorder="1" applyAlignment="1">
      <alignment horizontal="centerContinuous" vertical="center"/>
    </xf>
    <xf numFmtId="49" fontId="6" fillId="4" borderId="70" xfId="0" applyNumberFormat="1" applyFont="1" applyFill="1" applyBorder="1" applyAlignment="1">
      <alignment horizontal="centerContinuous" vertical="center"/>
    </xf>
    <xf numFmtId="49" fontId="8" fillId="4" borderId="70" xfId="0" applyNumberFormat="1" applyFont="1" applyFill="1" applyBorder="1" applyAlignment="1">
      <alignment horizontal="centerContinuous" vertical="center"/>
    </xf>
    <xf numFmtId="49" fontId="8" fillId="4" borderId="71" xfId="0" applyNumberFormat="1" applyFont="1" applyFill="1" applyBorder="1" applyAlignment="1">
      <alignment horizontal="centerContinuous" vertical="center"/>
    </xf>
    <xf numFmtId="0" fontId="16" fillId="0" borderId="43" xfId="0" applyFont="1" applyBorder="1" applyAlignment="1">
      <alignment horizontal="right"/>
    </xf>
    <xf numFmtId="49" fontId="7" fillId="4" borderId="72" xfId="0" applyNumberFormat="1" applyFont="1" applyFill="1" applyBorder="1" applyAlignment="1">
      <alignment horizontal="right" vertical="center"/>
    </xf>
    <xf numFmtId="49" fontId="7" fillId="4" borderId="73" xfId="0" applyNumberFormat="1" applyFont="1" applyFill="1" applyBorder="1" applyAlignment="1">
      <alignment horizontal="left" vertical="center"/>
    </xf>
    <xf numFmtId="49" fontId="7" fillId="4" borderId="39" xfId="0" applyNumberFormat="1" applyFont="1" applyFill="1" applyBorder="1" applyAlignment="1">
      <alignment horizontal="left" vertical="center"/>
    </xf>
    <xf numFmtId="49" fontId="7" fillId="4" borderId="39" xfId="0" applyNumberFormat="1" applyFont="1" applyFill="1" applyBorder="1" applyAlignment="1">
      <alignment horizontal="right" vertical="center"/>
    </xf>
    <xf numFmtId="49" fontId="7" fillId="4" borderId="40" xfId="0" applyNumberFormat="1" applyFont="1" applyFill="1" applyBorder="1" applyAlignment="1">
      <alignment horizontal="left" vertical="center"/>
    </xf>
    <xf numFmtId="165" fontId="14" fillId="5" borderId="41" xfId="0" applyNumberFormat="1" applyFont="1" applyFill="1" applyBorder="1" applyAlignment="1">
      <alignment horizontal="right" vertical="center"/>
    </xf>
    <xf numFmtId="165" fontId="14" fillId="5" borderId="42" xfId="0" applyNumberFormat="1" applyFont="1" applyFill="1" applyBorder="1" applyAlignment="1">
      <alignment horizontal="right" vertical="center"/>
    </xf>
    <xf numFmtId="49" fontId="7" fillId="4" borderId="74" xfId="0" applyNumberFormat="1" applyFont="1" applyFill="1" applyBorder="1" applyAlignment="1">
      <alignment vertical="center"/>
    </xf>
    <xf numFmtId="166" fontId="14" fillId="5" borderId="41" xfId="0" applyNumberFormat="1" applyFont="1" applyFill="1" applyBorder="1" applyAlignment="1">
      <alignment horizontal="right" vertical="center"/>
    </xf>
    <xf numFmtId="49" fontId="8" fillId="4" borderId="75" xfId="0" applyNumberFormat="1" applyFont="1" applyFill="1" applyBorder="1" applyAlignment="1">
      <alignment vertical="center"/>
    </xf>
    <xf numFmtId="49" fontId="8" fillId="4" borderId="76" xfId="0" applyNumberFormat="1" applyFont="1" applyFill="1" applyBorder="1" applyAlignment="1">
      <alignment horizontal="left" vertical="center"/>
    </xf>
    <xf numFmtId="49" fontId="8" fillId="4" borderId="76" xfId="0" applyNumberFormat="1" applyFont="1" applyFill="1" applyBorder="1" applyAlignment="1">
      <alignment horizontal="right" vertical="center"/>
    </xf>
    <xf numFmtId="49" fontId="8" fillId="4" borderId="77" xfId="0" applyNumberFormat="1" applyFont="1" applyFill="1" applyBorder="1" applyAlignment="1">
      <alignment horizontal="left" vertical="center"/>
    </xf>
    <xf numFmtId="165" fontId="8" fillId="5" borderId="78" xfId="0" applyNumberFormat="1" applyFont="1" applyFill="1" applyBorder="1" applyAlignment="1">
      <alignment horizontal="right" vertical="center"/>
    </xf>
    <xf numFmtId="165" fontId="8" fillId="5" borderId="79" xfId="0" applyNumberFormat="1" applyFont="1" applyFill="1" applyBorder="1" applyAlignment="1">
      <alignment horizontal="right" vertical="center"/>
    </xf>
    <xf numFmtId="49" fontId="14" fillId="4" borderId="6" xfId="0" applyNumberFormat="1" applyFont="1" applyFill="1" applyBorder="1" applyAlignment="1">
      <alignment vertical="center"/>
    </xf>
    <xf numFmtId="49" fontId="14" fillId="4" borderId="7" xfId="0" applyNumberFormat="1" applyFont="1" applyFill="1" applyBorder="1" applyAlignment="1">
      <alignment horizontal="left" vertical="center"/>
    </xf>
    <xf numFmtId="49" fontId="14" fillId="4" borderId="7" xfId="0" applyNumberFormat="1" applyFont="1" applyFill="1" applyBorder="1" applyAlignment="1">
      <alignment horizontal="right" vertical="center"/>
    </xf>
    <xf numFmtId="49" fontId="14" fillId="4" borderId="8" xfId="0" applyNumberFormat="1" applyFont="1" applyFill="1" applyBorder="1" applyAlignment="1">
      <alignment horizontal="left" vertical="center"/>
    </xf>
    <xf numFmtId="165" fontId="14" fillId="5" borderId="9" xfId="0" applyNumberFormat="1" applyFont="1" applyFill="1" applyBorder="1" applyAlignment="1">
      <alignment horizontal="right" vertical="center"/>
    </xf>
    <xf numFmtId="49" fontId="14" fillId="4" borderId="80" xfId="0" applyNumberFormat="1" applyFont="1" applyFill="1" applyBorder="1" applyAlignment="1">
      <alignment vertical="center"/>
    </xf>
    <xf numFmtId="49" fontId="14" fillId="4" borderId="23" xfId="0" applyNumberFormat="1" applyFont="1" applyFill="1" applyBorder="1" applyAlignment="1">
      <alignment horizontal="left" vertical="center"/>
    </xf>
    <xf numFmtId="49" fontId="14" fillId="4" borderId="23" xfId="0" applyNumberFormat="1" applyFont="1" applyFill="1" applyBorder="1" applyAlignment="1">
      <alignment horizontal="right" vertical="center"/>
    </xf>
    <xf numFmtId="49" fontId="14" fillId="4" borderId="24" xfId="0" applyNumberFormat="1" applyFont="1" applyFill="1" applyBorder="1" applyAlignment="1">
      <alignment horizontal="left" vertical="center"/>
    </xf>
    <xf numFmtId="49" fontId="8" fillId="4" borderId="54" xfId="0" applyNumberFormat="1" applyFont="1" applyFill="1" applyBorder="1" applyAlignment="1">
      <alignment vertical="center"/>
    </xf>
    <xf numFmtId="49" fontId="8" fillId="4" borderId="55" xfId="0" applyNumberFormat="1" applyFont="1" applyFill="1" applyBorder="1" applyAlignment="1">
      <alignment horizontal="left" vertical="center"/>
    </xf>
    <xf numFmtId="49" fontId="8" fillId="4" borderId="55" xfId="0" applyNumberFormat="1" applyFont="1" applyFill="1" applyBorder="1" applyAlignment="1">
      <alignment horizontal="right" vertical="center"/>
    </xf>
    <xf numFmtId="49" fontId="8" fillId="4" borderId="56" xfId="0" applyNumberFormat="1" applyFont="1" applyFill="1" applyBorder="1" applyAlignment="1">
      <alignment horizontal="left" vertical="center"/>
    </xf>
    <xf numFmtId="49" fontId="6" fillId="4" borderId="80" xfId="0" applyNumberFormat="1" applyFont="1" applyFill="1" applyBorder="1" applyAlignment="1">
      <alignment vertical="center"/>
    </xf>
    <xf numFmtId="49" fontId="6" fillId="4" borderId="24" xfId="0" applyNumberFormat="1" applyFont="1" applyFill="1" applyBorder="1" applyAlignment="1">
      <alignment horizontal="left" vertical="center"/>
    </xf>
    <xf numFmtId="49" fontId="7" fillId="4" borderId="38" xfId="0" applyNumberFormat="1" applyFont="1" applyFill="1" applyBorder="1" applyAlignment="1">
      <alignment vertical="center"/>
    </xf>
    <xf numFmtId="49" fontId="14" fillId="4" borderId="54" xfId="0" applyNumberFormat="1" applyFont="1" applyFill="1" applyBorder="1" applyAlignment="1">
      <alignment vertical="center"/>
    </xf>
    <xf numFmtId="49" fontId="8" fillId="4" borderId="18" xfId="0" applyNumberFormat="1" applyFont="1" applyFill="1" applyBorder="1" applyAlignment="1">
      <alignment horizontal="left" vertical="center"/>
    </xf>
    <xf numFmtId="165" fontId="6" fillId="5" borderId="36" xfId="0" applyNumberFormat="1" applyFont="1" applyFill="1" applyBorder="1" applyAlignment="1">
      <alignment horizontal="right" vertical="center"/>
    </xf>
    <xf numFmtId="49" fontId="6" fillId="4" borderId="71" xfId="0" applyNumberFormat="1" applyFont="1" applyFill="1" applyBorder="1" applyAlignment="1">
      <alignment horizontal="centerContinuous" vertical="center"/>
    </xf>
    <xf numFmtId="49" fontId="7" fillId="4" borderId="83" xfId="0" applyNumberFormat="1" applyFont="1" applyFill="1" applyBorder="1" applyAlignment="1">
      <alignment vertical="center"/>
    </xf>
    <xf numFmtId="49" fontId="8" fillId="4" borderId="62" xfId="0" applyNumberFormat="1" applyFont="1" applyFill="1" applyBorder="1" applyAlignment="1">
      <alignment horizontal="left" vertical="center"/>
    </xf>
    <xf numFmtId="49" fontId="7" fillId="4" borderId="62" xfId="0" applyNumberFormat="1" applyFont="1" applyFill="1" applyBorder="1" applyAlignment="1">
      <alignment horizontal="left" vertical="center"/>
    </xf>
    <xf numFmtId="168" fontId="6" fillId="5" borderId="36" xfId="0" applyNumberFormat="1" applyFont="1" applyFill="1" applyBorder="1" applyAlignment="1">
      <alignment horizontal="right" vertical="center"/>
    </xf>
    <xf numFmtId="49" fontId="8" fillId="4" borderId="34" xfId="0" applyNumberFormat="1" applyFont="1" applyFill="1" applyBorder="1" applyAlignment="1">
      <alignment horizontal="left" vertical="center"/>
    </xf>
    <xf numFmtId="49" fontId="8" fillId="4" borderId="16" xfId="0" applyNumberFormat="1" applyFont="1" applyFill="1" applyBorder="1" applyAlignment="1">
      <alignment vertical="center"/>
    </xf>
    <xf numFmtId="49" fontId="8" fillId="4" borderId="0" xfId="0" applyNumberFormat="1" applyFont="1" applyFill="1" applyAlignment="1">
      <alignment horizontal="left" vertical="center"/>
    </xf>
    <xf numFmtId="49" fontId="8" fillId="4" borderId="0" xfId="0" applyNumberFormat="1" applyFont="1" applyFill="1" applyAlignment="1">
      <alignment horizontal="right" vertical="center"/>
    </xf>
    <xf numFmtId="49" fontId="8" fillId="4" borderId="84" xfId="0" applyNumberFormat="1" applyFont="1" applyFill="1" applyBorder="1" applyAlignment="1">
      <alignment horizontal="left" vertical="center"/>
    </xf>
    <xf numFmtId="49" fontId="6" fillId="4" borderId="66" xfId="0" applyNumberFormat="1" applyFont="1" applyFill="1" applyBorder="1" applyAlignment="1">
      <alignment vertical="center"/>
    </xf>
    <xf numFmtId="49" fontId="6" fillId="4" borderId="67" xfId="0" applyNumberFormat="1" applyFont="1" applyFill="1" applyBorder="1" applyAlignment="1">
      <alignment horizontal="left" vertical="center"/>
    </xf>
    <xf numFmtId="49" fontId="6" fillId="4" borderId="67" xfId="0" applyNumberFormat="1" applyFont="1" applyFill="1" applyBorder="1" applyAlignment="1">
      <alignment horizontal="right" vertical="center"/>
    </xf>
    <xf numFmtId="49" fontId="6" fillId="4" borderId="85" xfId="0" applyNumberFormat="1" applyFont="1" applyFill="1" applyBorder="1" applyAlignment="1">
      <alignment horizontal="left" vertical="center"/>
    </xf>
    <xf numFmtId="49" fontId="7" fillId="4" borderId="11" xfId="0" applyNumberFormat="1" applyFont="1" applyFill="1" applyBorder="1" applyAlignment="1">
      <alignment vertical="center" textRotation="90"/>
    </xf>
    <xf numFmtId="0" fontId="0" fillId="4" borderId="16" xfId="0" applyFill="1" applyBorder="1" applyAlignment="1">
      <alignment vertical="center" textRotation="90"/>
    </xf>
    <xf numFmtId="49" fontId="6" fillId="4" borderId="23" xfId="0" applyNumberFormat="1" applyFont="1" applyFill="1" applyBorder="1" applyAlignment="1">
      <alignment horizontal="left" vertical="center"/>
    </xf>
    <xf numFmtId="0" fontId="0" fillId="4" borderId="27" xfId="0" applyFill="1" applyBorder="1" applyAlignment="1">
      <alignment vertical="center" textRotation="90"/>
    </xf>
    <xf numFmtId="167" fontId="14" fillId="5" borderId="91" xfId="0" applyNumberFormat="1" applyFont="1" applyFill="1" applyBorder="1" applyAlignment="1">
      <alignment horizontal="right" vertical="center"/>
    </xf>
    <xf numFmtId="167" fontId="14" fillId="5" borderId="92" xfId="0" applyNumberFormat="1" applyFont="1" applyFill="1" applyBorder="1" applyAlignment="1">
      <alignment horizontal="right" vertical="center"/>
    </xf>
    <xf numFmtId="167" fontId="14" fillId="5" borderId="93" xfId="0" applyNumberFormat="1" applyFont="1" applyFill="1" applyBorder="1" applyAlignment="1">
      <alignment horizontal="right" vertical="center"/>
    </xf>
    <xf numFmtId="167" fontId="14" fillId="5" borderId="94" xfId="0" applyNumberFormat="1" applyFont="1" applyFill="1" applyBorder="1" applyAlignment="1">
      <alignment horizontal="right" vertical="center"/>
    </xf>
    <xf numFmtId="167" fontId="14" fillId="5" borderId="95" xfId="0" applyNumberFormat="1" applyFont="1" applyFill="1" applyBorder="1" applyAlignment="1">
      <alignment horizontal="right" vertical="center"/>
    </xf>
    <xf numFmtId="165" fontId="8" fillId="5" borderId="96" xfId="0" applyNumberFormat="1" applyFont="1" applyFill="1" applyBorder="1" applyAlignment="1">
      <alignment horizontal="right" vertical="center"/>
    </xf>
    <xf numFmtId="165" fontId="14" fillId="5" borderId="97" xfId="0" applyNumberFormat="1" applyFont="1" applyFill="1" applyBorder="1" applyAlignment="1">
      <alignment horizontal="right" vertical="center"/>
    </xf>
    <xf numFmtId="165" fontId="14" fillId="5" borderId="60" xfId="0" applyNumberFormat="1" applyFont="1" applyFill="1" applyBorder="1" applyAlignment="1">
      <alignment horizontal="right" vertical="center"/>
    </xf>
    <xf numFmtId="165" fontId="14" fillId="5" borderId="17" xfId="0" applyNumberFormat="1" applyFont="1" applyFill="1" applyBorder="1" applyAlignment="1">
      <alignment horizontal="right" vertical="center"/>
    </xf>
    <xf numFmtId="165" fontId="14" fillId="5" borderId="64" xfId="0" applyNumberFormat="1" applyFont="1" applyFill="1" applyBorder="1" applyAlignment="1">
      <alignment horizontal="right" vertical="center"/>
    </xf>
    <xf numFmtId="165" fontId="14" fillId="5" borderId="98" xfId="0" applyNumberFormat="1" applyFont="1" applyFill="1" applyBorder="1" applyAlignment="1">
      <alignment horizontal="right" vertical="center"/>
    </xf>
    <xf numFmtId="165" fontId="8" fillId="5" borderId="99" xfId="0" applyNumberFormat="1" applyFont="1" applyFill="1" applyBorder="1" applyAlignment="1">
      <alignment horizontal="right" vertical="center"/>
    </xf>
    <xf numFmtId="165" fontId="8" fillId="5" borderId="100" xfId="0" applyNumberFormat="1" applyFont="1" applyFill="1" applyBorder="1" applyAlignment="1">
      <alignment horizontal="right" vertical="center"/>
    </xf>
    <xf numFmtId="165" fontId="14" fillId="5" borderId="91" xfId="0" applyNumberFormat="1" applyFont="1" applyFill="1" applyBorder="1" applyAlignment="1">
      <alignment horizontal="right" vertical="center"/>
    </xf>
    <xf numFmtId="165" fontId="14" fillId="5" borderId="92" xfId="0" applyNumberFormat="1" applyFont="1" applyFill="1" applyBorder="1" applyAlignment="1">
      <alignment horizontal="right" vertical="center"/>
    </xf>
    <xf numFmtId="165" fontId="14" fillId="5" borderId="93" xfId="0" applyNumberFormat="1" applyFont="1" applyFill="1" applyBorder="1" applyAlignment="1">
      <alignment horizontal="right" vertical="center"/>
    </xf>
    <xf numFmtId="165" fontId="14" fillId="5" borderId="94" xfId="0" applyNumberFormat="1" applyFont="1" applyFill="1" applyBorder="1" applyAlignment="1">
      <alignment horizontal="right" vertical="center"/>
    </xf>
    <xf numFmtId="165" fontId="14" fillId="5" borderId="95" xfId="0" applyNumberFormat="1" applyFont="1" applyFill="1" applyBorder="1" applyAlignment="1">
      <alignment horizontal="right" vertical="center"/>
    </xf>
    <xf numFmtId="165" fontId="8" fillId="5" borderId="101" xfId="0" applyNumberFormat="1" applyFont="1" applyFill="1" applyBorder="1" applyAlignment="1">
      <alignment horizontal="right" vertical="center"/>
    </xf>
    <xf numFmtId="167" fontId="8" fillId="5" borderId="101" xfId="0" applyNumberFormat="1" applyFont="1" applyFill="1" applyBorder="1" applyAlignment="1">
      <alignment horizontal="right" vertical="center"/>
    </xf>
    <xf numFmtId="1" fontId="8" fillId="5" borderId="9" xfId="0" applyNumberFormat="1" applyFont="1" applyFill="1" applyBorder="1" applyAlignment="1">
      <alignment horizontal="right" vertical="center"/>
    </xf>
    <xf numFmtId="1" fontId="14" fillId="5" borderId="14" xfId="0" applyNumberFormat="1" applyFont="1" applyFill="1" applyBorder="1" applyAlignment="1">
      <alignment horizontal="right" vertical="center"/>
    </xf>
    <xf numFmtId="1" fontId="14" fillId="5" borderId="20" xfId="0" applyNumberFormat="1" applyFont="1" applyFill="1" applyBorder="1" applyAlignment="1">
      <alignment horizontal="right" vertical="center"/>
    </xf>
    <xf numFmtId="1" fontId="14" fillId="5" borderId="41" xfId="0" applyNumberFormat="1" applyFont="1" applyFill="1" applyBorder="1" applyAlignment="1">
      <alignment horizontal="right" vertical="center"/>
    </xf>
    <xf numFmtId="0" fontId="15" fillId="0" borderId="0" xfId="0" applyFont="1"/>
    <xf numFmtId="0" fontId="16" fillId="0" borderId="0" xfId="0" applyFont="1"/>
    <xf numFmtId="0" fontId="13" fillId="4" borderId="102" xfId="0" applyFont="1" applyFill="1" applyBorder="1" applyAlignment="1">
      <alignment horizontal="center" vertical="top"/>
    </xf>
    <xf numFmtId="0" fontId="13" fillId="4" borderId="103" xfId="0" applyFont="1" applyFill="1" applyBorder="1" applyAlignment="1">
      <alignment horizontal="center" vertical="top"/>
    </xf>
    <xf numFmtId="0" fontId="13" fillId="4" borderId="104" xfId="0" applyFont="1" applyFill="1" applyBorder="1" applyAlignment="1">
      <alignment horizontal="center" vertical="top"/>
    </xf>
    <xf numFmtId="165" fontId="8" fillId="5" borderId="105" xfId="0" applyNumberFormat="1" applyFont="1" applyFill="1" applyBorder="1" applyAlignment="1">
      <alignment horizontal="right" vertical="center"/>
    </xf>
    <xf numFmtId="0" fontId="15" fillId="0" borderId="0" xfId="0" applyFont="1" applyAlignment="1">
      <alignment horizontal="left" vertical="top" wrapText="1"/>
    </xf>
    <xf numFmtId="165" fontId="7" fillId="3" borderId="0" xfId="0" applyNumberFormat="1" applyFont="1" applyFill="1" applyAlignment="1">
      <alignment vertical="center"/>
    </xf>
    <xf numFmtId="49" fontId="8" fillId="4" borderId="106" xfId="0" applyNumberFormat="1" applyFont="1" applyFill="1" applyBorder="1" applyAlignment="1">
      <alignment horizontal="centerContinuous" vertical="center"/>
    </xf>
    <xf numFmtId="49" fontId="7" fillId="4" borderId="72" xfId="0" applyNumberFormat="1" applyFont="1" applyFill="1" applyBorder="1" applyAlignment="1">
      <alignment horizontal="left" vertical="center"/>
    </xf>
    <xf numFmtId="165" fontId="14" fillId="5" borderId="107" xfId="0" applyNumberFormat="1" applyFont="1" applyFill="1" applyBorder="1" applyAlignment="1">
      <alignment horizontal="right" vertical="center"/>
    </xf>
    <xf numFmtId="0" fontId="15" fillId="0" borderId="0" xfId="0" applyFont="1" applyAlignment="1">
      <alignment horizontal="left" vertical="top"/>
    </xf>
    <xf numFmtId="0" fontId="7" fillId="3" borderId="0" xfId="0" applyFont="1" applyFill="1" applyAlignment="1" applyProtection="1">
      <alignment vertical="center"/>
      <protection hidden="1"/>
    </xf>
    <xf numFmtId="164" fontId="14" fillId="5" borderId="109" xfId="0" applyNumberFormat="1" applyFont="1" applyFill="1" applyBorder="1" applyAlignment="1">
      <alignment horizontal="right" vertical="center"/>
    </xf>
    <xf numFmtId="164" fontId="14" fillId="5" borderId="90" xfId="0" applyNumberFormat="1" applyFont="1" applyFill="1" applyBorder="1" applyAlignment="1">
      <alignment horizontal="right" vertical="center"/>
    </xf>
    <xf numFmtId="164" fontId="14" fillId="5" borderId="41" xfId="0" applyNumberFormat="1" applyFont="1" applyFill="1" applyBorder="1" applyAlignment="1">
      <alignment horizontal="right" vertical="center"/>
    </xf>
    <xf numFmtId="164" fontId="14" fillId="5" borderId="42" xfId="0" applyNumberFormat="1" applyFont="1" applyFill="1" applyBorder="1" applyAlignment="1">
      <alignment horizontal="right" vertical="center"/>
    </xf>
    <xf numFmtId="165" fontId="14" fillId="5" borderId="110" xfId="0" applyNumberFormat="1" applyFont="1" applyFill="1" applyBorder="1" applyAlignment="1">
      <alignment horizontal="right" vertical="center"/>
    </xf>
    <xf numFmtId="164" fontId="14" fillId="5" borderId="111" xfId="0" applyNumberFormat="1" applyFont="1" applyFill="1" applyBorder="1" applyAlignment="1">
      <alignment horizontal="right" vertical="center"/>
    </xf>
    <xf numFmtId="164" fontId="14" fillId="5" borderId="110" xfId="0" applyNumberFormat="1" applyFont="1" applyFill="1" applyBorder="1" applyAlignment="1">
      <alignment horizontal="right" vertical="center"/>
    </xf>
    <xf numFmtId="164" fontId="7" fillId="3" borderId="0" xfId="0" applyNumberFormat="1" applyFont="1" applyFill="1" applyAlignment="1">
      <alignment vertical="center"/>
    </xf>
    <xf numFmtId="168" fontId="7" fillId="3" borderId="0" xfId="0" applyNumberFormat="1" applyFont="1" applyFill="1" applyAlignment="1">
      <alignment vertical="center"/>
    </xf>
    <xf numFmtId="0" fontId="9" fillId="4" borderId="0" xfId="0" applyFont="1" applyFill="1" applyAlignment="1">
      <alignment vertical="center"/>
    </xf>
    <xf numFmtId="165" fontId="6" fillId="5" borderId="57" xfId="0" applyNumberFormat="1" applyFont="1" applyFill="1" applyBorder="1" applyAlignment="1">
      <alignment horizontal="right" vertical="center"/>
    </xf>
    <xf numFmtId="165" fontId="6" fillId="5" borderId="58" xfId="0" applyNumberFormat="1" applyFont="1" applyFill="1" applyBorder="1" applyAlignment="1">
      <alignment horizontal="right" vertical="center"/>
    </xf>
    <xf numFmtId="165" fontId="7" fillId="5" borderId="25" xfId="0" applyNumberFormat="1" applyFont="1" applyFill="1" applyBorder="1" applyAlignment="1">
      <alignment horizontal="right" vertical="center"/>
    </xf>
    <xf numFmtId="165" fontId="7" fillId="5" borderId="14" xfId="0" applyNumberFormat="1" applyFont="1" applyFill="1" applyBorder="1" applyAlignment="1">
      <alignment horizontal="right" vertical="center"/>
    </xf>
    <xf numFmtId="165" fontId="7" fillId="5" borderId="20" xfId="0" applyNumberFormat="1" applyFont="1" applyFill="1" applyBorder="1" applyAlignment="1">
      <alignment horizontal="right" vertical="center"/>
    </xf>
    <xf numFmtId="165" fontId="7" fillId="5" borderId="50" xfId="0" applyNumberFormat="1" applyFont="1" applyFill="1" applyBorder="1" applyAlignment="1">
      <alignment horizontal="right" vertical="center"/>
    </xf>
    <xf numFmtId="165" fontId="7" fillId="5" borderId="31" xfId="0" applyNumberFormat="1" applyFont="1" applyFill="1" applyBorder="1" applyAlignment="1">
      <alignment horizontal="right" vertical="center"/>
    </xf>
    <xf numFmtId="167" fontId="6" fillId="5" borderId="99" xfId="0" applyNumberFormat="1" applyFont="1" applyFill="1" applyBorder="1" applyAlignment="1">
      <alignment horizontal="right" vertical="center"/>
    </xf>
    <xf numFmtId="167" fontId="7" fillId="5" borderId="97" xfId="0" applyNumberFormat="1" applyFont="1" applyFill="1" applyBorder="1" applyAlignment="1">
      <alignment horizontal="right" vertical="center"/>
    </xf>
    <xf numFmtId="167" fontId="7" fillId="5" borderId="60" xfId="0" applyNumberFormat="1" applyFont="1" applyFill="1" applyBorder="1" applyAlignment="1">
      <alignment horizontal="right" vertical="center"/>
    </xf>
    <xf numFmtId="167" fontId="7" fillId="5" borderId="17" xfId="0" applyNumberFormat="1" applyFont="1" applyFill="1" applyBorder="1" applyAlignment="1">
      <alignment horizontal="right" vertical="center"/>
    </xf>
    <xf numFmtId="167" fontId="7" fillId="5" borderId="64" xfId="0" applyNumberFormat="1" applyFont="1" applyFill="1" applyBorder="1" applyAlignment="1">
      <alignment horizontal="right" vertical="center"/>
    </xf>
    <xf numFmtId="165" fontId="7" fillId="5" borderId="41" xfId="0" applyNumberFormat="1" applyFont="1" applyFill="1" applyBorder="1" applyAlignment="1">
      <alignment horizontal="right" vertical="center"/>
    </xf>
    <xf numFmtId="166" fontId="7" fillId="5" borderId="41" xfId="0" applyNumberFormat="1" applyFont="1" applyFill="1" applyBorder="1" applyAlignment="1">
      <alignment horizontal="right" vertical="center"/>
    </xf>
    <xf numFmtId="165" fontId="14" fillId="5" borderId="10" xfId="0" applyNumberFormat="1" applyFont="1" applyFill="1" applyBorder="1" applyAlignment="1">
      <alignment horizontal="right" vertical="center"/>
    </xf>
    <xf numFmtId="168" fontId="7" fillId="5" borderId="41" xfId="0" applyNumberFormat="1" applyFont="1" applyFill="1" applyBorder="1" applyAlignment="1">
      <alignment horizontal="right" vertical="center"/>
    </xf>
    <xf numFmtId="167" fontId="7" fillId="5" borderId="36" xfId="0" applyNumberFormat="1" applyFont="1" applyFill="1" applyBorder="1" applyAlignment="1">
      <alignment horizontal="right" vertical="center"/>
    </xf>
    <xf numFmtId="165" fontId="6" fillId="5" borderId="42" xfId="0" applyNumberFormat="1" applyFont="1" applyFill="1" applyBorder="1" applyAlignment="1">
      <alignment horizontal="right" vertical="center"/>
    </xf>
    <xf numFmtId="165" fontId="7" fillId="5" borderId="36" xfId="0" applyNumberFormat="1" applyFont="1" applyFill="1" applyBorder="1" applyAlignment="1">
      <alignment horizontal="right" vertical="center"/>
    </xf>
    <xf numFmtId="165" fontId="6" fillId="5" borderId="51" xfId="0" applyNumberFormat="1" applyFont="1" applyFill="1" applyBorder="1" applyAlignment="1">
      <alignment horizontal="right" vertical="center"/>
    </xf>
    <xf numFmtId="165" fontId="6" fillId="5" borderId="15" xfId="0" applyNumberFormat="1" applyFont="1" applyFill="1" applyBorder="1" applyAlignment="1">
      <alignment horizontal="right" vertical="center"/>
    </xf>
    <xf numFmtId="10" fontId="7" fillId="3" borderId="0" xfId="0" applyNumberFormat="1" applyFont="1" applyFill="1" applyAlignment="1">
      <alignment vertical="center"/>
    </xf>
    <xf numFmtId="165" fontId="6" fillId="5" borderId="59" xfId="0" applyNumberFormat="1" applyFont="1" applyFill="1" applyBorder="1" applyAlignment="1">
      <alignment horizontal="right" vertical="center"/>
    </xf>
    <xf numFmtId="165" fontId="7" fillId="5" borderId="45" xfId="0" applyNumberFormat="1" applyFont="1" applyFill="1" applyBorder="1" applyAlignment="1">
      <alignment horizontal="right" vertical="center"/>
    </xf>
    <xf numFmtId="165" fontId="7" fillId="5" borderId="46" xfId="0" applyNumberFormat="1" applyFont="1" applyFill="1" applyBorder="1" applyAlignment="1">
      <alignment horizontal="right" vertical="center"/>
    </xf>
    <xf numFmtId="165" fontId="7" fillId="5" borderId="47" xfId="0" applyNumberFormat="1" applyFont="1" applyFill="1" applyBorder="1" applyAlignment="1">
      <alignment horizontal="right" vertical="center"/>
    </xf>
    <xf numFmtId="165" fontId="7" fillId="5" borderId="52" xfId="0" applyNumberFormat="1" applyFont="1" applyFill="1" applyBorder="1" applyAlignment="1">
      <alignment horizontal="right" vertical="center"/>
    </xf>
    <xf numFmtId="167" fontId="6" fillId="5" borderId="59" xfId="0" applyNumberFormat="1" applyFont="1" applyFill="1" applyBorder="1" applyAlignment="1">
      <alignment horizontal="right" vertical="center"/>
    </xf>
    <xf numFmtId="167" fontId="7" fillId="5" borderId="45" xfId="0" applyNumberFormat="1" applyFont="1" applyFill="1" applyBorder="1" applyAlignment="1">
      <alignment horizontal="right" vertical="center"/>
    </xf>
    <xf numFmtId="167" fontId="7" fillId="5" borderId="46" xfId="0" applyNumberFormat="1" applyFont="1" applyFill="1" applyBorder="1" applyAlignment="1">
      <alignment horizontal="right" vertical="center"/>
    </xf>
    <xf numFmtId="167" fontId="7" fillId="5" borderId="47" xfId="0" applyNumberFormat="1" applyFont="1" applyFill="1" applyBorder="1" applyAlignment="1">
      <alignment horizontal="right" vertical="center"/>
    </xf>
    <xf numFmtId="167" fontId="7" fillId="5" borderId="52" xfId="0" applyNumberFormat="1" applyFont="1" applyFill="1" applyBorder="1" applyAlignment="1">
      <alignment horizontal="right" vertical="center"/>
    </xf>
    <xf numFmtId="49" fontId="6" fillId="4" borderId="114" xfId="0" applyNumberFormat="1" applyFont="1" applyFill="1" applyBorder="1" applyAlignment="1">
      <alignment horizontal="centerContinuous" vertical="center"/>
    </xf>
    <xf numFmtId="49" fontId="6" fillId="4" borderId="115" xfId="0" applyNumberFormat="1" applyFont="1" applyFill="1" applyBorder="1" applyAlignment="1">
      <alignment horizontal="centerContinuous" vertical="center"/>
    </xf>
    <xf numFmtId="165" fontId="7" fillId="5" borderId="110" xfId="0" applyNumberFormat="1" applyFont="1" applyFill="1" applyBorder="1" applyAlignment="1">
      <alignment horizontal="right" vertical="center"/>
    </xf>
    <xf numFmtId="165" fontId="8" fillId="5" borderId="116" xfId="0" applyNumberFormat="1" applyFont="1" applyFill="1" applyBorder="1" applyAlignment="1">
      <alignment horizontal="right" vertical="center"/>
    </xf>
    <xf numFmtId="165" fontId="14" fillId="5" borderId="44" xfId="0" applyNumberFormat="1" applyFont="1" applyFill="1" applyBorder="1" applyAlignment="1">
      <alignment horizontal="right" vertical="center"/>
    </xf>
    <xf numFmtId="165" fontId="14" fillId="5" borderId="117" xfId="0" applyNumberFormat="1" applyFont="1" applyFill="1" applyBorder="1" applyAlignment="1">
      <alignment horizontal="right" vertical="center"/>
    </xf>
    <xf numFmtId="165" fontId="7" fillId="5" borderId="37" xfId="0" applyNumberFormat="1" applyFont="1" applyFill="1" applyBorder="1" applyAlignment="1">
      <alignment horizontal="right" vertical="center"/>
    </xf>
    <xf numFmtId="165" fontId="7" fillId="5" borderId="113" xfId="0" applyNumberFormat="1" applyFont="1" applyFill="1" applyBorder="1" applyAlignment="1">
      <alignment horizontal="right" vertical="center"/>
    </xf>
    <xf numFmtId="165" fontId="14" fillId="5" borderId="122" xfId="0" applyNumberFormat="1" applyFont="1" applyFill="1" applyBorder="1" applyAlignment="1">
      <alignment horizontal="right" vertical="center"/>
    </xf>
    <xf numFmtId="165" fontId="14" fillId="5" borderId="120" xfId="0" applyNumberFormat="1" applyFont="1" applyFill="1" applyBorder="1" applyAlignment="1">
      <alignment horizontal="right" vertical="center"/>
    </xf>
    <xf numFmtId="165" fontId="6" fillId="5" borderId="119" xfId="0" applyNumberFormat="1" applyFont="1" applyFill="1" applyBorder="1" applyAlignment="1">
      <alignment horizontal="right" vertical="center"/>
    </xf>
    <xf numFmtId="165" fontId="7" fillId="5" borderId="119" xfId="0" applyNumberFormat="1" applyFont="1" applyFill="1" applyBorder="1" applyAlignment="1">
      <alignment horizontal="right" vertical="center"/>
    </xf>
    <xf numFmtId="165" fontId="7" fillId="5" borderId="64" xfId="0" applyNumberFormat="1" applyFont="1" applyFill="1" applyBorder="1" applyAlignment="1">
      <alignment horizontal="right" vertical="center"/>
    </xf>
    <xf numFmtId="165" fontId="7" fillId="5" borderId="60" xfId="0" applyNumberFormat="1" applyFont="1" applyFill="1" applyBorder="1" applyAlignment="1">
      <alignment horizontal="right" vertical="center"/>
    </xf>
    <xf numFmtId="165" fontId="7" fillId="5" borderId="120" xfId="0" applyNumberFormat="1" applyFont="1" applyFill="1" applyBorder="1" applyAlignment="1">
      <alignment horizontal="right" vertical="center"/>
    </xf>
    <xf numFmtId="168" fontId="6" fillId="5" borderId="119" xfId="0" applyNumberFormat="1" applyFont="1" applyFill="1" applyBorder="1" applyAlignment="1">
      <alignment horizontal="right" vertical="center"/>
    </xf>
    <xf numFmtId="168" fontId="7" fillId="5" borderId="120" xfId="0" applyNumberFormat="1" applyFont="1" applyFill="1" applyBorder="1" applyAlignment="1">
      <alignment horizontal="right" vertical="center"/>
    </xf>
    <xf numFmtId="167" fontId="7" fillId="5" borderId="119" xfId="0" applyNumberFormat="1" applyFont="1" applyFill="1" applyBorder="1" applyAlignment="1">
      <alignment horizontal="right" vertical="center"/>
    </xf>
    <xf numFmtId="166" fontId="7" fillId="5" borderId="120" xfId="0" applyNumberFormat="1" applyFont="1" applyFill="1" applyBorder="1" applyAlignment="1">
      <alignment horizontal="right" vertical="center"/>
    </xf>
    <xf numFmtId="164" fontId="14" fillId="5" borderId="61" xfId="0" applyNumberFormat="1" applyFont="1" applyFill="1" applyBorder="1" applyAlignment="1">
      <alignment horizontal="right" vertical="center"/>
    </xf>
    <xf numFmtId="164" fontId="14" fillId="5" borderId="120" xfId="0" applyNumberFormat="1" applyFont="1" applyFill="1" applyBorder="1" applyAlignment="1">
      <alignment horizontal="right" vertical="center"/>
    </xf>
    <xf numFmtId="165" fontId="14" fillId="5" borderId="124" xfId="0" applyNumberFormat="1" applyFont="1" applyFill="1" applyBorder="1" applyAlignment="1">
      <alignment horizontal="right" vertical="center"/>
    </xf>
    <xf numFmtId="165" fontId="8" fillId="5" borderId="125" xfId="0" applyNumberFormat="1" applyFont="1" applyFill="1" applyBorder="1" applyAlignment="1">
      <alignment horizontal="right" vertical="center"/>
    </xf>
    <xf numFmtId="165" fontId="6" fillId="5" borderId="99" xfId="0" applyNumberFormat="1" applyFont="1" applyFill="1" applyBorder="1" applyAlignment="1">
      <alignment horizontal="right" vertical="center"/>
    </xf>
    <xf numFmtId="165" fontId="7" fillId="5" borderId="17" xfId="0" applyNumberFormat="1" applyFont="1" applyFill="1" applyBorder="1" applyAlignment="1">
      <alignment horizontal="right" vertical="center"/>
    </xf>
    <xf numFmtId="165" fontId="6" fillId="5" borderId="125" xfId="0" applyNumberFormat="1" applyFont="1" applyFill="1" applyBorder="1" applyAlignment="1">
      <alignment horizontal="right" vertical="center"/>
    </xf>
    <xf numFmtId="165" fontId="7" fillId="5" borderId="97" xfId="0" applyNumberFormat="1" applyFont="1" applyFill="1" applyBorder="1" applyAlignment="1">
      <alignment horizontal="right" vertical="center"/>
    </xf>
    <xf numFmtId="165" fontId="7" fillId="5" borderId="124" xfId="0" applyNumberFormat="1" applyFont="1" applyFill="1" applyBorder="1" applyAlignment="1">
      <alignment horizontal="right" vertical="center"/>
    </xf>
    <xf numFmtId="165" fontId="7" fillId="5" borderId="98" xfId="0" applyNumberFormat="1" applyFont="1" applyFill="1" applyBorder="1" applyAlignment="1">
      <alignment horizontal="right" vertical="center"/>
    </xf>
    <xf numFmtId="165" fontId="8" fillId="5" borderId="7" xfId="0" applyNumberFormat="1" applyFont="1" applyFill="1" applyBorder="1" applyAlignment="1">
      <alignment horizontal="right" vertical="center"/>
    </xf>
    <xf numFmtId="165" fontId="14" fillId="5" borderId="23" xfId="0" applyNumberFormat="1" applyFont="1" applyFill="1" applyBorder="1" applyAlignment="1">
      <alignment horizontal="right" vertical="center"/>
    </xf>
    <xf numFmtId="165" fontId="14" fillId="5" borderId="62" xfId="0" applyNumberFormat="1" applyFont="1" applyFill="1" applyBorder="1" applyAlignment="1">
      <alignment horizontal="right" vertical="center"/>
    </xf>
    <xf numFmtId="165" fontId="14" fillId="5" borderId="18" xfId="0" applyNumberFormat="1" applyFont="1" applyFill="1" applyBorder="1" applyAlignment="1">
      <alignment horizontal="right" vertical="center"/>
    </xf>
    <xf numFmtId="165" fontId="14" fillId="5" borderId="48" xfId="0" applyNumberFormat="1" applyFont="1" applyFill="1" applyBorder="1" applyAlignment="1">
      <alignment horizontal="right" vertical="center"/>
    </xf>
    <xf numFmtId="165" fontId="14" fillId="5" borderId="2" xfId="0" applyNumberFormat="1" applyFont="1" applyFill="1" applyBorder="1" applyAlignment="1">
      <alignment horizontal="right" vertical="center"/>
    </xf>
    <xf numFmtId="165" fontId="8" fillId="5" borderId="126" xfId="0" applyNumberFormat="1" applyFont="1" applyFill="1" applyBorder="1" applyAlignment="1">
      <alignment horizontal="right" vertical="center"/>
    </xf>
    <xf numFmtId="165" fontId="14" fillId="5" borderId="12" xfId="0" applyNumberFormat="1" applyFont="1" applyFill="1" applyBorder="1" applyAlignment="1">
      <alignment horizontal="right" vertical="center"/>
    </xf>
    <xf numFmtId="165" fontId="14" fillId="5" borderId="29" xfId="0" applyNumberFormat="1" applyFont="1" applyFill="1" applyBorder="1" applyAlignment="1">
      <alignment horizontal="right" vertical="center"/>
    </xf>
    <xf numFmtId="165" fontId="8" fillId="5" borderId="55" xfId="0" applyNumberFormat="1" applyFont="1" applyFill="1" applyBorder="1" applyAlignment="1">
      <alignment horizontal="right" vertical="center"/>
    </xf>
    <xf numFmtId="166" fontId="14" fillId="5" borderId="110" xfId="0" applyNumberFormat="1" applyFont="1" applyFill="1" applyBorder="1" applyAlignment="1">
      <alignment horizontal="right" vertical="center"/>
    </xf>
    <xf numFmtId="164" fontId="8" fillId="5" borderId="128" xfId="0" applyNumberFormat="1" applyFont="1" applyFill="1" applyBorder="1" applyAlignment="1">
      <alignment horizontal="right" vertical="center"/>
    </xf>
    <xf numFmtId="164" fontId="8" fillId="5" borderId="129" xfId="0" applyNumberFormat="1" applyFont="1" applyFill="1" applyBorder="1" applyAlignment="1">
      <alignment horizontal="right" vertical="center"/>
    </xf>
    <xf numFmtId="164" fontId="8" fillId="5" borderId="106" xfId="0" applyNumberFormat="1" applyFont="1" applyFill="1" applyBorder="1" applyAlignment="1">
      <alignment horizontal="right" vertical="center"/>
    </xf>
    <xf numFmtId="164" fontId="8" fillId="5" borderId="130" xfId="0" applyNumberFormat="1" applyFont="1" applyFill="1" applyBorder="1" applyAlignment="1">
      <alignment horizontal="right" vertical="center"/>
    </xf>
    <xf numFmtId="0" fontId="7" fillId="3" borderId="0" xfId="0" applyFont="1" applyFill="1" applyAlignment="1" applyProtection="1">
      <alignment horizontal="center" vertical="center"/>
      <protection hidden="1"/>
    </xf>
    <xf numFmtId="0" fontId="9" fillId="3" borderId="0" xfId="0" applyFont="1" applyFill="1" applyAlignment="1" applyProtection="1">
      <alignment vertical="center"/>
      <protection hidden="1"/>
    </xf>
    <xf numFmtId="49" fontId="9" fillId="0" borderId="0" xfId="0" applyNumberFormat="1" applyFont="1" applyAlignment="1" applyProtection="1">
      <alignment vertical="center"/>
      <protection hidden="1"/>
    </xf>
    <xf numFmtId="0" fontId="9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hidden="1"/>
    </xf>
    <xf numFmtId="0" fontId="9" fillId="0" borderId="0" xfId="0" quotePrefix="1" applyFont="1" applyAlignment="1" applyProtection="1">
      <alignment vertical="top"/>
      <protection locked="0"/>
    </xf>
    <xf numFmtId="49" fontId="9" fillId="0" borderId="0" xfId="0" applyNumberFormat="1" applyFont="1" applyAlignment="1" applyProtection="1">
      <alignment vertical="top"/>
      <protection hidden="1"/>
    </xf>
    <xf numFmtId="0" fontId="11" fillId="3" borderId="0" xfId="0" applyFont="1" applyFill="1" applyAlignment="1" applyProtection="1">
      <alignment vertical="center"/>
      <protection hidden="1"/>
    </xf>
    <xf numFmtId="0" fontId="7" fillId="0" borderId="2" xfId="0" applyFont="1" applyBorder="1" applyAlignment="1" applyProtection="1">
      <alignment vertical="center"/>
      <protection locked="0"/>
    </xf>
    <xf numFmtId="49" fontId="7" fillId="0" borderId="2" xfId="0" applyNumberFormat="1" applyFont="1" applyBorder="1" applyAlignment="1" applyProtection="1">
      <alignment vertical="center"/>
      <protection hidden="1"/>
    </xf>
    <xf numFmtId="49" fontId="11" fillId="0" borderId="2" xfId="0" applyNumberFormat="1" applyFont="1" applyBorder="1" applyAlignment="1" applyProtection="1">
      <alignment vertical="center"/>
      <protection hidden="1"/>
    </xf>
    <xf numFmtId="49" fontId="12" fillId="0" borderId="2" xfId="0" applyNumberFormat="1" applyFont="1" applyBorder="1" applyAlignment="1" applyProtection="1">
      <alignment horizontal="right" vertical="center"/>
      <protection locked="0"/>
    </xf>
    <xf numFmtId="0" fontId="6" fillId="3" borderId="0" xfId="0" applyFont="1" applyFill="1" applyAlignment="1" applyProtection="1">
      <alignment horizontal="center" vertical="center"/>
      <protection hidden="1"/>
    </xf>
    <xf numFmtId="0" fontId="7" fillId="3" borderId="5" xfId="0" applyFont="1" applyFill="1" applyBorder="1" applyAlignment="1" applyProtection="1">
      <alignment vertical="center"/>
      <protection hidden="1"/>
    </xf>
    <xf numFmtId="0" fontId="7" fillId="3" borderId="5" xfId="0" applyFont="1" applyFill="1" applyBorder="1" applyAlignment="1" applyProtection="1">
      <alignment vertical="center"/>
      <protection locked="0"/>
    </xf>
    <xf numFmtId="49" fontId="6" fillId="4" borderId="33" xfId="0" applyNumberFormat="1" applyFont="1" applyFill="1" applyBorder="1" applyAlignment="1" applyProtection="1">
      <alignment vertical="center"/>
      <protection locked="0"/>
    </xf>
    <xf numFmtId="49" fontId="7" fillId="4" borderId="34" xfId="0" applyNumberFormat="1" applyFont="1" applyFill="1" applyBorder="1" applyAlignment="1" applyProtection="1">
      <alignment horizontal="left" vertical="center"/>
      <protection locked="0"/>
    </xf>
    <xf numFmtId="49" fontId="7" fillId="4" borderId="12" xfId="0" applyNumberFormat="1" applyFont="1" applyFill="1" applyBorder="1" applyAlignment="1" applyProtection="1">
      <alignment horizontal="left" vertical="center"/>
      <protection locked="0"/>
    </xf>
    <xf numFmtId="49" fontId="7" fillId="4" borderId="12" xfId="0" applyNumberFormat="1" applyFont="1" applyFill="1" applyBorder="1" applyAlignment="1" applyProtection="1">
      <alignment horizontal="right" vertical="center"/>
      <protection locked="0"/>
    </xf>
    <xf numFmtId="49" fontId="7" fillId="4" borderId="13" xfId="0" applyNumberFormat="1" applyFont="1" applyFill="1" applyBorder="1" applyAlignment="1" applyProtection="1">
      <alignment horizontal="left" vertical="center"/>
      <protection locked="0"/>
    </xf>
    <xf numFmtId="49" fontId="7" fillId="4" borderId="74" xfId="0" applyNumberFormat="1" applyFont="1" applyFill="1" applyBorder="1" applyAlignment="1" applyProtection="1">
      <alignment vertical="center"/>
      <protection locked="0"/>
    </xf>
    <xf numFmtId="49" fontId="7" fillId="4" borderId="18" xfId="0" applyNumberFormat="1" applyFont="1" applyFill="1" applyBorder="1" applyAlignment="1" applyProtection="1">
      <alignment horizontal="left" vertical="center"/>
      <protection locked="0"/>
    </xf>
    <xf numFmtId="49" fontId="7" fillId="4" borderId="18" xfId="0" applyNumberFormat="1" applyFont="1" applyFill="1" applyBorder="1" applyAlignment="1" applyProtection="1">
      <alignment horizontal="right" vertical="center"/>
      <protection locked="0"/>
    </xf>
    <xf numFmtId="49" fontId="7" fillId="4" borderId="19" xfId="0" applyNumberFormat="1" applyFont="1" applyFill="1" applyBorder="1" applyAlignment="1" applyProtection="1">
      <alignment horizontal="left" vertical="center"/>
      <protection locked="0"/>
    </xf>
    <xf numFmtId="49" fontId="7" fillId="4" borderId="38" xfId="0" applyNumberFormat="1" applyFont="1" applyFill="1" applyBorder="1" applyAlignment="1" applyProtection="1">
      <alignment vertical="center"/>
      <protection locked="0"/>
    </xf>
    <xf numFmtId="49" fontId="7" fillId="4" borderId="39" xfId="0" applyNumberFormat="1" applyFont="1" applyFill="1" applyBorder="1" applyAlignment="1" applyProtection="1">
      <alignment horizontal="left" vertical="center"/>
      <protection locked="0"/>
    </xf>
    <xf numFmtId="49" fontId="7" fillId="4" borderId="39" xfId="0" applyNumberFormat="1" applyFont="1" applyFill="1" applyBorder="1" applyAlignment="1" applyProtection="1">
      <alignment horizontal="right" vertical="center"/>
      <protection locked="0"/>
    </xf>
    <xf numFmtId="49" fontId="7" fillId="4" borderId="40" xfId="0" applyNumberFormat="1" applyFont="1" applyFill="1" applyBorder="1" applyAlignment="1" applyProtection="1">
      <alignment horizontal="left" vertical="center"/>
      <protection locked="0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6" fillId="0" borderId="0" xfId="0" applyFont="1" applyAlignment="1" applyProtection="1">
      <alignment horizontal="right"/>
      <protection locked="0"/>
    </xf>
    <xf numFmtId="49" fontId="6" fillId="4" borderId="83" xfId="0" applyNumberFormat="1" applyFont="1" applyFill="1" applyBorder="1" applyAlignment="1" applyProtection="1">
      <alignment vertical="center"/>
      <protection locked="0"/>
    </xf>
    <xf numFmtId="49" fontId="7" fillId="4" borderId="62" xfId="0" applyNumberFormat="1" applyFont="1" applyFill="1" applyBorder="1" applyAlignment="1" applyProtection="1">
      <alignment horizontal="left" vertical="center"/>
      <protection locked="0"/>
    </xf>
    <xf numFmtId="49" fontId="7" fillId="4" borderId="62" xfId="0" applyNumberFormat="1" applyFont="1" applyFill="1" applyBorder="1" applyAlignment="1" applyProtection="1">
      <alignment horizontal="right" vertical="center"/>
      <protection locked="0"/>
    </xf>
    <xf numFmtId="49" fontId="7" fillId="4" borderId="63" xfId="0" applyNumberFormat="1" applyFont="1" applyFill="1" applyBorder="1" applyAlignment="1" applyProtection="1">
      <alignment horizontal="left" vertical="center"/>
      <protection locked="0"/>
    </xf>
    <xf numFmtId="165" fontId="14" fillId="5" borderId="133" xfId="0" applyNumberFormat="1" applyFont="1" applyFill="1" applyBorder="1" applyAlignment="1">
      <alignment horizontal="right" vertical="center"/>
    </xf>
    <xf numFmtId="165" fontId="14" fillId="5" borderId="72" xfId="0" applyNumberFormat="1" applyFont="1" applyFill="1" applyBorder="1" applyAlignment="1">
      <alignment horizontal="right" vertical="center"/>
    </xf>
    <xf numFmtId="167" fontId="14" fillId="5" borderId="117" xfId="0" applyNumberFormat="1" applyFont="1" applyFill="1" applyBorder="1" applyAlignment="1">
      <alignment horizontal="right" vertical="center"/>
    </xf>
    <xf numFmtId="167" fontId="14" fillId="5" borderId="133" xfId="0" applyNumberFormat="1" applyFont="1" applyFill="1" applyBorder="1" applyAlignment="1">
      <alignment horizontal="right" vertical="center"/>
    </xf>
    <xf numFmtId="165" fontId="7" fillId="5" borderId="107" xfId="0" applyNumberFormat="1" applyFont="1" applyFill="1" applyBorder="1" applyAlignment="1">
      <alignment horizontal="right" vertical="center"/>
    </xf>
    <xf numFmtId="165" fontId="7" fillId="5" borderId="117" xfId="0" applyNumberFormat="1" applyFont="1" applyFill="1" applyBorder="1" applyAlignment="1">
      <alignment horizontal="right" vertical="center"/>
    </xf>
    <xf numFmtId="165" fontId="7" fillId="5" borderId="122" xfId="0" applyNumberFormat="1" applyFont="1" applyFill="1" applyBorder="1" applyAlignment="1">
      <alignment horizontal="right" vertical="center"/>
    </xf>
    <xf numFmtId="165" fontId="6" fillId="5" borderId="44" xfId="0" applyNumberFormat="1" applyFont="1" applyFill="1" applyBorder="1" applyAlignment="1">
      <alignment horizontal="right" vertical="center"/>
    </xf>
    <xf numFmtId="165" fontId="6" fillId="5" borderId="9" xfId="0" applyNumberFormat="1" applyFont="1" applyFill="1" applyBorder="1" applyAlignment="1">
      <alignment horizontal="right" vertical="center"/>
    </xf>
    <xf numFmtId="170" fontId="7" fillId="3" borderId="0" xfId="0" applyNumberFormat="1" applyFont="1" applyFill="1" applyAlignment="1">
      <alignment vertical="center"/>
    </xf>
    <xf numFmtId="0" fontId="21" fillId="2" borderId="0" xfId="0" applyFont="1" applyFill="1" applyAlignment="1" applyProtection="1">
      <alignment horizontal="left" vertical="center"/>
      <protection hidden="1"/>
    </xf>
    <xf numFmtId="164" fontId="7" fillId="3" borderId="0" xfId="0" applyNumberFormat="1" applyFont="1" applyFill="1" applyAlignment="1" applyProtection="1">
      <alignment vertical="center"/>
      <protection hidden="1"/>
    </xf>
    <xf numFmtId="165" fontId="6" fillId="5" borderId="26" xfId="0" applyNumberFormat="1" applyFont="1" applyFill="1" applyBorder="1" applyAlignment="1">
      <alignment horizontal="right" vertical="center"/>
    </xf>
    <xf numFmtId="165" fontId="6" fillId="5" borderId="21" xfId="0" applyNumberFormat="1" applyFont="1" applyFill="1" applyBorder="1" applyAlignment="1">
      <alignment horizontal="right" vertical="center"/>
    </xf>
    <xf numFmtId="165" fontId="6" fillId="5" borderId="135" xfId="0" applyNumberFormat="1" applyFont="1" applyFill="1" applyBorder="1" applyAlignment="1">
      <alignment horizontal="right" vertical="center"/>
    </xf>
    <xf numFmtId="165" fontId="6" fillId="5" borderId="136" xfId="0" applyNumberFormat="1" applyFont="1" applyFill="1" applyBorder="1" applyAlignment="1">
      <alignment horizontal="right" vertical="center"/>
    </xf>
    <xf numFmtId="165" fontId="6" fillId="5" borderId="137" xfId="0" applyNumberFormat="1" applyFont="1" applyFill="1" applyBorder="1" applyAlignment="1">
      <alignment horizontal="right" vertical="center"/>
    </xf>
    <xf numFmtId="165" fontId="6" fillId="5" borderId="138" xfId="0" applyNumberFormat="1" applyFont="1" applyFill="1" applyBorder="1" applyAlignment="1">
      <alignment horizontal="right" vertical="center"/>
    </xf>
    <xf numFmtId="165" fontId="6" fillId="5" borderId="139" xfId="0" applyNumberFormat="1" applyFont="1" applyFill="1" applyBorder="1" applyAlignment="1">
      <alignment horizontal="right" vertical="center"/>
    </xf>
    <xf numFmtId="165" fontId="6" fillId="5" borderId="140" xfId="0" applyNumberFormat="1" applyFont="1" applyFill="1" applyBorder="1" applyAlignment="1">
      <alignment horizontal="right" vertical="center"/>
    </xf>
    <xf numFmtId="165" fontId="6" fillId="5" borderId="142" xfId="0" applyNumberFormat="1" applyFont="1" applyFill="1" applyBorder="1" applyAlignment="1">
      <alignment horizontal="right" vertical="center"/>
    </xf>
    <xf numFmtId="165" fontId="6" fillId="5" borderId="143" xfId="0" applyNumberFormat="1" applyFont="1" applyFill="1" applyBorder="1" applyAlignment="1">
      <alignment horizontal="right" vertical="center"/>
    </xf>
    <xf numFmtId="165" fontId="6" fillId="5" borderId="90" xfId="0" applyNumberFormat="1" applyFont="1" applyFill="1" applyBorder="1" applyAlignment="1">
      <alignment horizontal="right" vertical="center"/>
    </xf>
    <xf numFmtId="165" fontId="14" fillId="5" borderId="109" xfId="0" applyNumberFormat="1" applyFont="1" applyFill="1" applyBorder="1" applyAlignment="1">
      <alignment horizontal="right" vertical="center"/>
    </xf>
    <xf numFmtId="165" fontId="14" fillId="5" borderId="61" xfId="0" applyNumberFormat="1" applyFont="1" applyFill="1" applyBorder="1" applyAlignment="1">
      <alignment horizontal="right" vertical="center"/>
    </xf>
    <xf numFmtId="165" fontId="6" fillId="5" borderId="145" xfId="0" applyNumberFormat="1" applyFont="1" applyFill="1" applyBorder="1" applyAlignment="1">
      <alignment horizontal="right" vertical="center"/>
    </xf>
    <xf numFmtId="165" fontId="6" fillId="5" borderId="108" xfId="0" applyNumberFormat="1" applyFont="1" applyFill="1" applyBorder="1" applyAlignment="1">
      <alignment horizontal="right" vertical="center"/>
    </xf>
    <xf numFmtId="165" fontId="6" fillId="5" borderId="146" xfId="0" applyNumberFormat="1" applyFont="1" applyFill="1" applyBorder="1" applyAlignment="1">
      <alignment horizontal="right" vertical="center"/>
    </xf>
    <xf numFmtId="165" fontId="6" fillId="5" borderId="89" xfId="0" applyNumberFormat="1" applyFont="1" applyFill="1" applyBorder="1" applyAlignment="1">
      <alignment horizontal="right" vertical="center"/>
    </xf>
    <xf numFmtId="165" fontId="6" fillId="5" borderId="147" xfId="0" applyNumberFormat="1" applyFont="1" applyFill="1" applyBorder="1" applyAlignment="1">
      <alignment horizontal="right" vertical="center"/>
    </xf>
    <xf numFmtId="165" fontId="6" fillId="5" borderId="148" xfId="0" applyNumberFormat="1" applyFont="1" applyFill="1" applyBorder="1" applyAlignment="1">
      <alignment horizontal="right" vertical="center"/>
    </xf>
    <xf numFmtId="165" fontId="6" fillId="5" borderId="87" xfId="0" applyNumberFormat="1" applyFont="1" applyFill="1" applyBorder="1" applyAlignment="1">
      <alignment horizontal="right" vertical="center"/>
    </xf>
    <xf numFmtId="165" fontId="8" fillId="5" borderId="32" xfId="0" applyNumberFormat="1" applyFont="1" applyFill="1" applyBorder="1" applyAlignment="1">
      <alignment horizontal="right" vertical="center"/>
    </xf>
    <xf numFmtId="165" fontId="8" fillId="5" borderId="149" xfId="0" applyNumberFormat="1" applyFont="1" applyFill="1" applyBorder="1" applyAlignment="1">
      <alignment horizontal="right" vertical="center"/>
    </xf>
    <xf numFmtId="165" fontId="8" fillId="5" borderId="150" xfId="0" applyNumberFormat="1" applyFont="1" applyFill="1" applyBorder="1" applyAlignment="1">
      <alignment horizontal="right" vertical="center"/>
    </xf>
    <xf numFmtId="165" fontId="8" fillId="5" borderId="137" xfId="0" applyNumberFormat="1" applyFont="1" applyFill="1" applyBorder="1" applyAlignment="1">
      <alignment horizontal="right" vertical="center"/>
    </xf>
    <xf numFmtId="165" fontId="8" fillId="5" borderId="136" xfId="0" applyNumberFormat="1" applyFont="1" applyFill="1" applyBorder="1" applyAlignment="1">
      <alignment horizontal="right" vertical="center"/>
    </xf>
    <xf numFmtId="165" fontId="8" fillId="5" borderId="141" xfId="0" applyNumberFormat="1" applyFont="1" applyFill="1" applyBorder="1" applyAlignment="1">
      <alignment horizontal="right" vertical="center"/>
    </xf>
    <xf numFmtId="165" fontId="14" fillId="5" borderId="137" xfId="0" applyNumberFormat="1" applyFont="1" applyFill="1" applyBorder="1" applyAlignment="1">
      <alignment horizontal="right" vertical="center"/>
    </xf>
    <xf numFmtId="165" fontId="14" fillId="5" borderId="141" xfId="0" applyNumberFormat="1" applyFont="1" applyFill="1" applyBorder="1" applyAlignment="1">
      <alignment horizontal="right" vertical="center"/>
    </xf>
    <xf numFmtId="0" fontId="13" fillId="4" borderId="152" xfId="0" applyFont="1" applyFill="1" applyBorder="1" applyAlignment="1">
      <alignment horizontal="center" vertical="top"/>
    </xf>
    <xf numFmtId="167" fontId="14" fillId="5" borderId="12" xfId="0" applyNumberFormat="1" applyFont="1" applyFill="1" applyBorder="1" applyAlignment="1">
      <alignment horizontal="right" vertical="center"/>
    </xf>
    <xf numFmtId="167" fontId="8" fillId="5" borderId="55" xfId="0" applyNumberFormat="1" applyFont="1" applyFill="1" applyBorder="1" applyAlignment="1">
      <alignment horizontal="right" vertical="center"/>
    </xf>
    <xf numFmtId="167" fontId="14" fillId="5" borderId="23" xfId="0" applyNumberFormat="1" applyFont="1" applyFill="1" applyBorder="1" applyAlignment="1">
      <alignment horizontal="right" vertical="center"/>
    </xf>
    <xf numFmtId="167" fontId="14" fillId="5" borderId="18" xfId="0" applyNumberFormat="1" applyFont="1" applyFill="1" applyBorder="1" applyAlignment="1">
      <alignment horizontal="right" vertical="center"/>
    </xf>
    <xf numFmtId="167" fontId="14" fillId="5" borderId="72" xfId="0" applyNumberFormat="1" applyFont="1" applyFill="1" applyBorder="1" applyAlignment="1">
      <alignment horizontal="right" vertical="center"/>
    </xf>
    <xf numFmtId="167" fontId="14" fillId="5" borderId="48" xfId="0" applyNumberFormat="1" applyFont="1" applyFill="1" applyBorder="1" applyAlignment="1">
      <alignment horizontal="right" vertical="center"/>
    </xf>
    <xf numFmtId="167" fontId="14" fillId="5" borderId="29" xfId="0" applyNumberFormat="1" applyFont="1" applyFill="1" applyBorder="1" applyAlignment="1">
      <alignment horizontal="right" vertical="center"/>
    </xf>
    <xf numFmtId="49" fontId="6" fillId="4" borderId="86" xfId="0" applyNumberFormat="1" applyFont="1" applyFill="1" applyBorder="1" applyAlignment="1">
      <alignment horizontal="centerContinuous" vertical="center"/>
    </xf>
    <xf numFmtId="49" fontId="8" fillId="4" borderId="128" xfId="0" applyNumberFormat="1" applyFont="1" applyFill="1" applyBorder="1" applyAlignment="1">
      <alignment horizontal="centerContinuous" vertical="center"/>
    </xf>
    <xf numFmtId="0" fontId="13" fillId="4" borderId="102" xfId="0" applyFont="1" applyFill="1" applyBorder="1" applyAlignment="1" applyProtection="1">
      <alignment horizontal="center" vertical="top"/>
      <protection locked="0"/>
    </xf>
    <xf numFmtId="164" fontId="14" fillId="5" borderId="60" xfId="0" applyNumberFormat="1" applyFont="1" applyFill="1" applyBorder="1" applyAlignment="1" applyProtection="1">
      <alignment horizontal="right" vertical="center"/>
      <protection locked="0"/>
    </xf>
    <xf numFmtId="164" fontId="14" fillId="5" borderId="17" xfId="0" applyNumberFormat="1" applyFont="1" applyFill="1" applyBorder="1" applyAlignment="1" applyProtection="1">
      <alignment horizontal="right" vertical="center"/>
      <protection locked="0"/>
    </xf>
    <xf numFmtId="164" fontId="7" fillId="5" borderId="120" xfId="0" applyNumberFormat="1" applyFont="1" applyFill="1" applyBorder="1" applyAlignment="1" applyProtection="1">
      <alignment horizontal="right" vertical="center"/>
      <protection locked="0"/>
    </xf>
    <xf numFmtId="164" fontId="14" fillId="5" borderId="61" xfId="0" applyNumberFormat="1" applyFont="1" applyFill="1" applyBorder="1" applyAlignment="1" applyProtection="1">
      <alignment horizontal="right" vertical="center"/>
      <protection locked="0"/>
    </xf>
    <xf numFmtId="0" fontId="0" fillId="0" borderId="0" xfId="0" applyAlignment="1">
      <alignment horizontal="left" vertical="top" wrapText="1"/>
    </xf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vertical="center"/>
    </xf>
    <xf numFmtId="49" fontId="11" fillId="0" borderId="0" xfId="0" applyNumberFormat="1" applyFont="1" applyAlignment="1">
      <alignment vertical="center"/>
    </xf>
    <xf numFmtId="49" fontId="12" fillId="0" borderId="0" xfId="0" applyNumberFormat="1" applyFont="1" applyAlignment="1">
      <alignment horizontal="right" vertical="center"/>
    </xf>
    <xf numFmtId="49" fontId="7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right" vertical="center"/>
    </xf>
    <xf numFmtId="165" fontId="7" fillId="0" borderId="0" xfId="0" applyNumberFormat="1" applyFont="1" applyAlignment="1">
      <alignment horizontal="right" vertical="center"/>
    </xf>
    <xf numFmtId="165" fontId="14" fillId="0" borderId="0" xfId="0" applyNumberFormat="1" applyFont="1" applyAlignment="1">
      <alignment horizontal="right" vertical="center"/>
    </xf>
    <xf numFmtId="49" fontId="7" fillId="0" borderId="0" xfId="0" applyNumberFormat="1" applyFont="1" applyAlignment="1">
      <alignment vertical="center" textRotation="90"/>
    </xf>
    <xf numFmtId="0" fontId="22" fillId="0" borderId="0" xfId="0" applyFont="1" applyAlignment="1">
      <alignment vertical="center" textRotation="90"/>
    </xf>
    <xf numFmtId="49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 textRotation="90" shrinkToFit="1"/>
    </xf>
    <xf numFmtId="0" fontId="1" fillId="0" borderId="0" xfId="0" applyFont="1" applyAlignment="1">
      <alignment vertical="center" textRotation="90"/>
    </xf>
    <xf numFmtId="0" fontId="7" fillId="0" borderId="0" xfId="0" applyFont="1" applyAlignment="1">
      <alignment horizontal="center" vertical="top"/>
    </xf>
    <xf numFmtId="9" fontId="7" fillId="0" borderId="0" xfId="0" applyNumberFormat="1" applyFont="1" applyAlignment="1">
      <alignment horizontal="center"/>
    </xf>
    <xf numFmtId="9" fontId="7" fillId="0" borderId="0" xfId="0" applyNumberFormat="1" applyFont="1" applyAlignment="1">
      <alignment horizontal="center" vertical="top"/>
    </xf>
    <xf numFmtId="169" fontId="14" fillId="0" borderId="0" xfId="0" applyNumberFormat="1" applyFont="1" applyAlignment="1">
      <alignment vertical="center"/>
    </xf>
    <xf numFmtId="169" fontId="7" fillId="0" borderId="0" xfId="0" applyNumberFormat="1" applyFont="1" applyAlignment="1">
      <alignment horizontal="right" vertical="center"/>
    </xf>
    <xf numFmtId="0" fontId="14" fillId="0" borderId="0" xfId="0" applyFont="1" applyAlignment="1">
      <alignment horizontal="right" vertical="center"/>
    </xf>
    <xf numFmtId="165" fontId="14" fillId="5" borderId="112" xfId="0" applyNumberFormat="1" applyFont="1" applyFill="1" applyBorder="1" applyAlignment="1">
      <alignment horizontal="right" vertical="center"/>
    </xf>
    <xf numFmtId="49" fontId="6" fillId="4" borderId="128" xfId="0" applyNumberFormat="1" applyFont="1" applyFill="1" applyBorder="1" applyAlignment="1">
      <alignment horizontal="centerContinuous" vertical="center"/>
    </xf>
    <xf numFmtId="165" fontId="8" fillId="5" borderId="153" xfId="0" applyNumberFormat="1" applyFont="1" applyFill="1" applyBorder="1" applyAlignment="1">
      <alignment horizontal="right" vertical="center"/>
    </xf>
    <xf numFmtId="167" fontId="8" fillId="5" borderId="57" xfId="0" applyNumberFormat="1" applyFont="1" applyFill="1" applyBorder="1" applyAlignment="1">
      <alignment horizontal="right" vertical="center"/>
    </xf>
    <xf numFmtId="167" fontId="14" fillId="5" borderId="25" xfId="0" applyNumberFormat="1" applyFont="1" applyFill="1" applyBorder="1" applyAlignment="1">
      <alignment horizontal="right" vertical="center"/>
    </xf>
    <xf numFmtId="167" fontId="14" fillId="5" borderId="20" xfId="0" applyNumberFormat="1" applyFont="1" applyFill="1" applyBorder="1" applyAlignment="1">
      <alignment horizontal="right" vertical="center"/>
    </xf>
    <xf numFmtId="167" fontId="14" fillId="5" borderId="107" xfId="0" applyNumberFormat="1" applyFont="1" applyFill="1" applyBorder="1" applyAlignment="1">
      <alignment horizontal="right" vertical="center"/>
    </xf>
    <xf numFmtId="167" fontId="14" fillId="5" borderId="50" xfId="0" applyNumberFormat="1" applyFont="1" applyFill="1" applyBorder="1" applyAlignment="1">
      <alignment horizontal="right" vertical="center"/>
    </xf>
    <xf numFmtId="167" fontId="14" fillId="5" borderId="31" xfId="0" applyNumberFormat="1" applyFont="1" applyFill="1" applyBorder="1" applyAlignment="1">
      <alignment horizontal="right" vertical="center"/>
    </xf>
    <xf numFmtId="165" fontId="6" fillId="5" borderId="153" xfId="0" applyNumberFormat="1" applyFont="1" applyFill="1" applyBorder="1" applyAlignment="1">
      <alignment horizontal="right" vertical="center"/>
    </xf>
    <xf numFmtId="165" fontId="7" fillId="5" borderId="154" xfId="0" applyNumberFormat="1" applyFont="1" applyFill="1" applyBorder="1" applyAlignment="1">
      <alignment horizontal="right" vertical="center"/>
    </xf>
    <xf numFmtId="169" fontId="7" fillId="3" borderId="0" xfId="0" applyNumberFormat="1" applyFont="1" applyFill="1" applyAlignment="1">
      <alignment vertical="center"/>
    </xf>
    <xf numFmtId="49" fontId="6" fillId="4" borderId="155" xfId="0" applyNumberFormat="1" applyFont="1" applyFill="1" applyBorder="1" applyAlignment="1">
      <alignment horizontal="centerContinuous" vertical="center"/>
    </xf>
    <xf numFmtId="165" fontId="14" fillId="5" borderId="154" xfId="0" applyNumberFormat="1" applyFont="1" applyFill="1" applyBorder="1" applyAlignment="1">
      <alignment horizontal="right" vertical="center"/>
    </xf>
    <xf numFmtId="49" fontId="8" fillId="4" borderId="155" xfId="0" applyNumberFormat="1" applyFont="1" applyFill="1" applyBorder="1" applyAlignment="1">
      <alignment horizontal="centerContinuous" vertical="center"/>
    </xf>
    <xf numFmtId="49" fontId="7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left" vertical="center" textRotation="3"/>
    </xf>
    <xf numFmtId="49" fontId="7" fillId="3" borderId="0" xfId="0" applyNumberFormat="1" applyFont="1" applyFill="1" applyAlignment="1">
      <alignment horizontal="left" vertical="center" textRotation="3"/>
    </xf>
    <xf numFmtId="165" fontId="14" fillId="5" borderId="132" xfId="0" applyNumberFormat="1" applyFont="1" applyFill="1" applyBorder="1" applyAlignment="1">
      <alignment horizontal="right" vertical="center"/>
    </xf>
    <xf numFmtId="165" fontId="14" fillId="5" borderId="156" xfId="0" applyNumberFormat="1" applyFont="1" applyFill="1" applyBorder="1" applyAlignment="1">
      <alignment horizontal="right" vertical="center"/>
    </xf>
    <xf numFmtId="165" fontId="8" fillId="5" borderId="157" xfId="0" applyNumberFormat="1" applyFont="1" applyFill="1" applyBorder="1" applyAlignment="1">
      <alignment horizontal="right" vertical="center"/>
    </xf>
    <xf numFmtId="2" fontId="7" fillId="3" borderId="0" xfId="0" applyNumberFormat="1" applyFont="1" applyFill="1" applyAlignment="1">
      <alignment vertical="center"/>
    </xf>
    <xf numFmtId="2" fontId="9" fillId="3" borderId="0" xfId="0" applyNumberFormat="1" applyFont="1" applyFill="1" applyAlignment="1">
      <alignment vertical="center"/>
    </xf>
    <xf numFmtId="2" fontId="11" fillId="3" borderId="0" xfId="0" applyNumberFormat="1" applyFont="1" applyFill="1" applyAlignment="1">
      <alignment vertical="center"/>
    </xf>
    <xf numFmtId="49" fontId="6" fillId="4" borderId="121" xfId="0" applyNumberFormat="1" applyFont="1" applyFill="1" applyBorder="1" applyAlignment="1">
      <alignment horizontal="centerContinuous" vertical="center"/>
    </xf>
    <xf numFmtId="49" fontId="6" fillId="4" borderId="130" xfId="0" applyNumberFormat="1" applyFont="1" applyFill="1" applyBorder="1" applyAlignment="1">
      <alignment horizontal="centerContinuous" vertical="center"/>
    </xf>
    <xf numFmtId="49" fontId="8" fillId="4" borderId="130" xfId="0" applyNumberFormat="1" applyFont="1" applyFill="1" applyBorder="1" applyAlignment="1">
      <alignment horizontal="centerContinuous" vertical="center"/>
    </xf>
    <xf numFmtId="166" fontId="14" fillId="5" borderId="120" xfId="0" applyNumberFormat="1" applyFont="1" applyFill="1" applyBorder="1" applyAlignment="1">
      <alignment horizontal="right" vertical="center"/>
    </xf>
    <xf numFmtId="167" fontId="14" fillId="5" borderId="60" xfId="0" applyNumberFormat="1" applyFont="1" applyFill="1" applyBorder="1" applyAlignment="1">
      <alignment horizontal="right" vertical="center"/>
    </xf>
    <xf numFmtId="49" fontId="7" fillId="4" borderId="158" xfId="0" applyNumberFormat="1" applyFont="1" applyFill="1" applyBorder="1" applyAlignment="1">
      <alignment horizontal="left" vertical="center"/>
    </xf>
    <xf numFmtId="49" fontId="7" fillId="4" borderId="159" xfId="0" applyNumberFormat="1" applyFont="1" applyFill="1" applyBorder="1" applyAlignment="1">
      <alignment horizontal="left" vertical="center"/>
    </xf>
    <xf numFmtId="49" fontId="7" fillId="4" borderId="159" xfId="0" applyNumberFormat="1" applyFont="1" applyFill="1" applyBorder="1" applyAlignment="1">
      <alignment horizontal="right" vertical="center"/>
    </xf>
    <xf numFmtId="49" fontId="7" fillId="4" borderId="160" xfId="0" applyNumberFormat="1" applyFont="1" applyFill="1" applyBorder="1" applyAlignment="1">
      <alignment horizontal="left" vertical="center"/>
    </xf>
    <xf numFmtId="165" fontId="14" fillId="5" borderId="161" xfId="0" applyNumberFormat="1" applyFont="1" applyFill="1" applyBorder="1" applyAlignment="1">
      <alignment horizontal="right" vertical="center"/>
    </xf>
    <xf numFmtId="165" fontId="14" fillId="5" borderId="0" xfId="0" applyNumberFormat="1" applyFont="1" applyFill="1" applyAlignment="1">
      <alignment horizontal="right" vertical="center"/>
    </xf>
    <xf numFmtId="165" fontId="14" fillId="5" borderId="162" xfId="0" applyNumberFormat="1" applyFont="1" applyFill="1" applyBorder="1" applyAlignment="1">
      <alignment horizontal="right" vertical="center"/>
    </xf>
    <xf numFmtId="165" fontId="14" fillId="5" borderId="163" xfId="0" applyNumberFormat="1" applyFont="1" applyFill="1" applyBorder="1" applyAlignment="1">
      <alignment horizontal="right" vertical="center"/>
    </xf>
    <xf numFmtId="49" fontId="6" fillId="6" borderId="69" xfId="1" applyNumberFormat="1" applyFont="1" applyFill="1" applyBorder="1" applyAlignment="1">
      <alignment horizontal="centerContinuous" vertical="center"/>
    </xf>
    <xf numFmtId="49" fontId="6" fillId="6" borderId="70" xfId="1" applyNumberFormat="1" applyFont="1" applyFill="1" applyBorder="1" applyAlignment="1">
      <alignment horizontal="centerContinuous" vertical="center"/>
    </xf>
    <xf numFmtId="49" fontId="8" fillId="6" borderId="70" xfId="1" applyNumberFormat="1" applyFont="1" applyFill="1" applyBorder="1" applyAlignment="1">
      <alignment horizontal="centerContinuous" vertical="center"/>
    </xf>
    <xf numFmtId="49" fontId="8" fillId="6" borderId="71" xfId="1" applyNumberFormat="1" applyFont="1" applyFill="1" applyBorder="1" applyAlignment="1">
      <alignment horizontal="centerContinuous" vertical="center"/>
    </xf>
    <xf numFmtId="49" fontId="6" fillId="6" borderId="71" xfId="1" applyNumberFormat="1" applyFont="1" applyFill="1" applyBorder="1" applyAlignment="1">
      <alignment horizontal="centerContinuous" vertical="center"/>
    </xf>
    <xf numFmtId="49" fontId="6" fillId="6" borderId="66" xfId="1" applyNumberFormat="1" applyFont="1" applyFill="1" applyBorder="1" applyAlignment="1">
      <alignment horizontal="centerContinuous" vertical="center"/>
    </xf>
    <xf numFmtId="49" fontId="6" fillId="6" borderId="67" xfId="1" applyNumberFormat="1" applyFont="1" applyFill="1" applyBorder="1" applyAlignment="1">
      <alignment horizontal="centerContinuous" vertical="center"/>
    </xf>
    <xf numFmtId="49" fontId="8" fillId="6" borderId="67" xfId="1" applyNumberFormat="1" applyFont="1" applyFill="1" applyBorder="1" applyAlignment="1">
      <alignment horizontal="centerContinuous" vertical="center"/>
    </xf>
    <xf numFmtId="49" fontId="6" fillId="6" borderId="68" xfId="1" applyNumberFormat="1" applyFont="1" applyFill="1" applyBorder="1" applyAlignment="1">
      <alignment horizontal="centerContinuous" vertical="center"/>
    </xf>
    <xf numFmtId="168" fontId="6" fillId="5" borderId="164" xfId="0" applyNumberFormat="1" applyFont="1" applyFill="1" applyBorder="1" applyAlignment="1">
      <alignment horizontal="right" vertical="center"/>
    </xf>
    <xf numFmtId="168" fontId="7" fillId="5" borderId="131" xfId="0" applyNumberFormat="1" applyFont="1" applyFill="1" applyBorder="1" applyAlignment="1">
      <alignment horizontal="right" vertical="center"/>
    </xf>
    <xf numFmtId="167" fontId="7" fillId="5" borderId="164" xfId="0" applyNumberFormat="1" applyFont="1" applyFill="1" applyBorder="1" applyAlignment="1">
      <alignment horizontal="right" vertical="center"/>
    </xf>
    <xf numFmtId="168" fontId="6" fillId="5" borderId="34" xfId="0" applyNumberFormat="1" applyFont="1" applyFill="1" applyBorder="1" applyAlignment="1">
      <alignment horizontal="right" vertical="center"/>
    </xf>
    <xf numFmtId="168" fontId="7" fillId="5" borderId="39" xfId="0" applyNumberFormat="1" applyFont="1" applyFill="1" applyBorder="1" applyAlignment="1">
      <alignment horizontal="right" vertical="center"/>
    </xf>
    <xf numFmtId="167" fontId="7" fillId="5" borderId="34" xfId="0" applyNumberFormat="1" applyFont="1" applyFill="1" applyBorder="1" applyAlignment="1">
      <alignment horizontal="right" vertical="center"/>
    </xf>
    <xf numFmtId="165" fontId="14" fillId="5" borderId="134" xfId="0" applyNumberFormat="1" applyFont="1" applyFill="1" applyBorder="1" applyAlignment="1">
      <alignment horizontal="right" vertical="center"/>
    </xf>
    <xf numFmtId="165" fontId="14" fillId="5" borderId="165" xfId="0" applyNumberFormat="1" applyFont="1" applyFill="1" applyBorder="1" applyAlignment="1">
      <alignment horizontal="right" vertical="center"/>
    </xf>
    <xf numFmtId="167" fontId="14" fillId="5" borderId="97" xfId="0" applyNumberFormat="1" applyFont="1" applyFill="1" applyBorder="1" applyAlignment="1">
      <alignment horizontal="right" vertical="center"/>
    </xf>
    <xf numFmtId="167" fontId="14" fillId="5" borderId="17" xfId="0" applyNumberFormat="1" applyFont="1" applyFill="1" applyBorder="1" applyAlignment="1">
      <alignment horizontal="right" vertical="center"/>
    </xf>
    <xf numFmtId="167" fontId="14" fillId="5" borderId="122" xfId="0" applyNumberFormat="1" applyFont="1" applyFill="1" applyBorder="1" applyAlignment="1">
      <alignment horizontal="right" vertical="center"/>
    </xf>
    <xf numFmtId="167" fontId="14" fillId="5" borderId="64" xfId="0" applyNumberFormat="1" applyFont="1" applyFill="1" applyBorder="1" applyAlignment="1">
      <alignment horizontal="right" vertical="center"/>
    </xf>
    <xf numFmtId="0" fontId="2" fillId="2" borderId="0" xfId="0" applyFont="1" applyFill="1" applyAlignment="1" applyProtection="1">
      <alignment horizontal="right" vertical="center" wrapText="1"/>
      <protection hidden="1"/>
    </xf>
    <xf numFmtId="165" fontId="6" fillId="5" borderId="96" xfId="0" applyNumberFormat="1" applyFont="1" applyFill="1" applyBorder="1" applyAlignment="1">
      <alignment horizontal="right" vertical="center"/>
    </xf>
    <xf numFmtId="165" fontId="7" fillId="0" borderId="0" xfId="0" applyNumberFormat="1" applyFont="1" applyAlignment="1">
      <alignment horizontal="right" vertical="center" wrapText="1"/>
    </xf>
    <xf numFmtId="9" fontId="7" fillId="0" borderId="0" xfId="0" applyNumberFormat="1" applyFont="1" applyAlignment="1">
      <alignment horizontal="center" vertical="center"/>
    </xf>
    <xf numFmtId="167" fontId="14" fillId="0" borderId="0" xfId="0" applyNumberFormat="1" applyFont="1" applyAlignment="1">
      <alignment horizontal="right" vertical="center"/>
    </xf>
    <xf numFmtId="167" fontId="0" fillId="0" borderId="0" xfId="0" applyNumberFormat="1"/>
    <xf numFmtId="169" fontId="0" fillId="0" borderId="0" xfId="0" applyNumberFormat="1"/>
    <xf numFmtId="0" fontId="7" fillId="0" borderId="0" xfId="0" applyFont="1" applyAlignment="1">
      <alignment horizontal="right" vertical="center"/>
    </xf>
    <xf numFmtId="0" fontId="13" fillId="4" borderId="181" xfId="0" applyFont="1" applyFill="1" applyBorder="1" applyAlignment="1">
      <alignment horizontal="center" vertical="top"/>
    </xf>
    <xf numFmtId="165" fontId="8" fillId="5" borderId="182" xfId="0" applyNumberFormat="1" applyFont="1" applyFill="1" applyBorder="1" applyAlignment="1">
      <alignment horizontal="right" vertical="center"/>
    </xf>
    <xf numFmtId="165" fontId="14" fillId="5" borderId="183" xfId="0" applyNumberFormat="1" applyFont="1" applyFill="1" applyBorder="1" applyAlignment="1">
      <alignment horizontal="right" vertical="center"/>
    </xf>
    <xf numFmtId="165" fontId="14" fillId="5" borderId="184" xfId="0" applyNumberFormat="1" applyFont="1" applyFill="1" applyBorder="1" applyAlignment="1">
      <alignment horizontal="right" vertical="center"/>
    </xf>
    <xf numFmtId="165" fontId="14" fillId="5" borderId="185" xfId="0" applyNumberFormat="1" applyFont="1" applyFill="1" applyBorder="1" applyAlignment="1">
      <alignment horizontal="right" vertical="center"/>
    </xf>
    <xf numFmtId="165" fontId="14" fillId="5" borderId="188" xfId="0" applyNumberFormat="1" applyFont="1" applyFill="1" applyBorder="1" applyAlignment="1">
      <alignment horizontal="right" vertical="center"/>
    </xf>
    <xf numFmtId="165" fontId="14" fillId="5" borderId="189" xfId="0" applyNumberFormat="1" applyFont="1" applyFill="1" applyBorder="1" applyAlignment="1">
      <alignment horizontal="right" vertical="center"/>
    </xf>
    <xf numFmtId="165" fontId="14" fillId="5" borderId="190" xfId="0" applyNumberFormat="1" applyFont="1" applyFill="1" applyBorder="1" applyAlignment="1">
      <alignment horizontal="right" vertical="center"/>
    </xf>
    <xf numFmtId="165" fontId="8" fillId="5" borderId="191" xfId="0" applyNumberFormat="1" applyFont="1" applyFill="1" applyBorder="1" applyAlignment="1">
      <alignment horizontal="right" vertical="center"/>
    </xf>
    <xf numFmtId="165" fontId="14" fillId="5" borderId="192" xfId="0" applyNumberFormat="1" applyFont="1" applyFill="1" applyBorder="1" applyAlignment="1">
      <alignment horizontal="right" vertical="center"/>
    </xf>
    <xf numFmtId="165" fontId="14" fillId="5" borderId="193" xfId="0" applyNumberFormat="1" applyFont="1" applyFill="1" applyBorder="1" applyAlignment="1">
      <alignment horizontal="right" vertical="center"/>
    </xf>
    <xf numFmtId="165" fontId="8" fillId="5" borderId="194" xfId="0" applyNumberFormat="1" applyFont="1" applyFill="1" applyBorder="1" applyAlignment="1">
      <alignment horizontal="right" vertical="center"/>
    </xf>
    <xf numFmtId="167" fontId="14" fillId="5" borderId="183" xfId="0" applyNumberFormat="1" applyFont="1" applyFill="1" applyBorder="1" applyAlignment="1">
      <alignment horizontal="right" vertical="center"/>
    </xf>
    <xf numFmtId="167" fontId="14" fillId="5" borderId="192" xfId="0" applyNumberFormat="1" applyFont="1" applyFill="1" applyBorder="1" applyAlignment="1">
      <alignment horizontal="right" vertical="center"/>
    </xf>
    <xf numFmtId="167" fontId="14" fillId="5" borderId="185" xfId="0" applyNumberFormat="1" applyFont="1" applyFill="1" applyBorder="1" applyAlignment="1">
      <alignment horizontal="right" vertical="center"/>
    </xf>
    <xf numFmtId="167" fontId="14" fillId="5" borderId="188" xfId="0" applyNumberFormat="1" applyFont="1" applyFill="1" applyBorder="1" applyAlignment="1">
      <alignment horizontal="right" vertical="center"/>
    </xf>
    <xf numFmtId="167" fontId="14" fillId="5" borderId="189" xfId="0" applyNumberFormat="1" applyFont="1" applyFill="1" applyBorder="1" applyAlignment="1">
      <alignment horizontal="right" vertical="center"/>
    </xf>
    <xf numFmtId="165" fontId="6" fillId="5" borderId="194" xfId="0" applyNumberFormat="1" applyFont="1" applyFill="1" applyBorder="1" applyAlignment="1">
      <alignment horizontal="right" vertical="center"/>
    </xf>
    <xf numFmtId="165" fontId="7" fillId="5" borderId="183" xfId="0" applyNumberFormat="1" applyFont="1" applyFill="1" applyBorder="1" applyAlignment="1">
      <alignment horizontal="right" vertical="center"/>
    </xf>
    <xf numFmtId="165" fontId="7" fillId="5" borderId="192" xfId="0" applyNumberFormat="1" applyFont="1" applyFill="1" applyBorder="1" applyAlignment="1">
      <alignment horizontal="right" vertical="center"/>
    </xf>
    <xf numFmtId="165" fontId="7" fillId="5" borderId="185" xfId="0" applyNumberFormat="1" applyFont="1" applyFill="1" applyBorder="1" applyAlignment="1">
      <alignment horizontal="right" vertical="center"/>
    </xf>
    <xf numFmtId="165" fontId="7" fillId="5" borderId="188" xfId="0" applyNumberFormat="1" applyFont="1" applyFill="1" applyBorder="1" applyAlignment="1">
      <alignment horizontal="right" vertical="center"/>
    </xf>
    <xf numFmtId="165" fontId="7" fillId="5" borderId="189" xfId="0" applyNumberFormat="1" applyFont="1" applyFill="1" applyBorder="1" applyAlignment="1">
      <alignment horizontal="right" vertical="center"/>
    </xf>
    <xf numFmtId="165" fontId="7" fillId="5" borderId="193" xfId="0" applyNumberFormat="1" applyFont="1" applyFill="1" applyBorder="1" applyAlignment="1">
      <alignment horizontal="right" vertical="center"/>
    </xf>
    <xf numFmtId="165" fontId="7" fillId="5" borderId="195" xfId="0" applyNumberFormat="1" applyFont="1" applyFill="1" applyBorder="1" applyAlignment="1">
      <alignment horizontal="right" vertical="center"/>
    </xf>
    <xf numFmtId="165" fontId="6" fillId="5" borderId="191" xfId="0" applyNumberFormat="1" applyFont="1" applyFill="1" applyBorder="1" applyAlignment="1">
      <alignment horizontal="right" vertical="center"/>
    </xf>
    <xf numFmtId="165" fontId="14" fillId="5" borderId="187" xfId="0" applyNumberFormat="1" applyFont="1" applyFill="1" applyBorder="1" applyAlignment="1">
      <alignment horizontal="right" vertical="center"/>
    </xf>
    <xf numFmtId="165" fontId="8" fillId="5" borderId="196" xfId="0" applyNumberFormat="1" applyFont="1" applyFill="1" applyBorder="1" applyAlignment="1">
      <alignment horizontal="right" vertical="center"/>
    </xf>
    <xf numFmtId="165" fontId="8" fillId="5" borderId="183" xfId="0" applyNumberFormat="1" applyFont="1" applyFill="1" applyBorder="1" applyAlignment="1">
      <alignment horizontal="right" vertical="center"/>
    </xf>
    <xf numFmtId="165" fontId="6" fillId="5" borderId="182" xfId="0" applyNumberFormat="1" applyFont="1" applyFill="1" applyBorder="1" applyAlignment="1">
      <alignment horizontal="right" vertical="center"/>
    </xf>
    <xf numFmtId="164" fontId="8" fillId="5" borderId="71" xfId="0" applyNumberFormat="1" applyFont="1" applyFill="1" applyBorder="1" applyAlignment="1">
      <alignment horizontal="right" vertical="center"/>
    </xf>
    <xf numFmtId="164" fontId="14" fillId="5" borderId="184" xfId="0" applyNumberFormat="1" applyFont="1" applyFill="1" applyBorder="1" applyAlignment="1">
      <alignment horizontal="right" vertical="center"/>
    </xf>
    <xf numFmtId="164" fontId="14" fillId="5" borderId="187" xfId="0" applyNumberFormat="1" applyFont="1" applyFill="1" applyBorder="1" applyAlignment="1">
      <alignment horizontal="right" vertical="center"/>
    </xf>
    <xf numFmtId="166" fontId="14" fillId="5" borderId="187" xfId="0" applyNumberFormat="1" applyFont="1" applyFill="1" applyBorder="1" applyAlignment="1">
      <alignment horizontal="right" vertical="center"/>
    </xf>
    <xf numFmtId="0" fontId="13" fillId="4" borderId="181" xfId="0" applyFont="1" applyFill="1" applyBorder="1" applyAlignment="1" applyProtection="1">
      <alignment horizontal="center" vertical="top"/>
      <protection locked="0"/>
    </xf>
    <xf numFmtId="164" fontId="14" fillId="5" borderId="192" xfId="0" applyNumberFormat="1" applyFont="1" applyFill="1" applyBorder="1" applyAlignment="1" applyProtection="1">
      <alignment horizontal="right" vertical="center"/>
      <protection locked="0"/>
    </xf>
    <xf numFmtId="164" fontId="14" fillId="5" borderId="184" xfId="0" applyNumberFormat="1" applyFont="1" applyFill="1" applyBorder="1" applyAlignment="1" applyProtection="1">
      <alignment horizontal="right" vertical="center"/>
      <protection locked="0"/>
    </xf>
    <xf numFmtId="164" fontId="14" fillId="5" borderId="185" xfId="0" applyNumberFormat="1" applyFont="1" applyFill="1" applyBorder="1" applyAlignment="1" applyProtection="1">
      <alignment horizontal="right" vertical="center"/>
      <protection locked="0"/>
    </xf>
    <xf numFmtId="164" fontId="7" fillId="5" borderId="187" xfId="0" applyNumberFormat="1" applyFont="1" applyFill="1" applyBorder="1" applyAlignment="1" applyProtection="1">
      <alignment horizontal="right" vertical="center"/>
      <protection locked="0"/>
    </xf>
    <xf numFmtId="0" fontId="13" fillId="4" borderId="3" xfId="0" applyFont="1" applyFill="1" applyBorder="1" applyAlignment="1" applyProtection="1">
      <alignment horizontal="center" vertical="top"/>
      <protection locked="0"/>
    </xf>
    <xf numFmtId="164" fontId="14" fillId="5" borderId="14" xfId="0" applyNumberFormat="1" applyFont="1" applyFill="1" applyBorder="1" applyAlignment="1" applyProtection="1">
      <alignment horizontal="right" vertical="center"/>
      <protection locked="0"/>
    </xf>
    <xf numFmtId="164" fontId="14" fillId="5" borderId="109" xfId="0" applyNumberFormat="1" applyFont="1" applyFill="1" applyBorder="1" applyAlignment="1" applyProtection="1">
      <alignment horizontal="right" vertical="center"/>
      <protection locked="0"/>
    </xf>
    <xf numFmtId="164" fontId="14" fillId="5" borderId="20" xfId="0" applyNumberFormat="1" applyFont="1" applyFill="1" applyBorder="1" applyAlignment="1" applyProtection="1">
      <alignment horizontal="right" vertical="center"/>
      <protection locked="0"/>
    </xf>
    <xf numFmtId="164" fontId="7" fillId="5" borderId="41" xfId="0" applyNumberFormat="1" applyFont="1" applyFill="1" applyBorder="1" applyAlignment="1" applyProtection="1">
      <alignment horizontal="right" vertical="center"/>
      <protection locked="0"/>
    </xf>
    <xf numFmtId="165" fontId="14" fillId="5" borderId="5" xfId="0" applyNumberFormat="1" applyFont="1" applyFill="1" applyBorder="1" applyAlignment="1">
      <alignment horizontal="right" vertical="center"/>
    </xf>
    <xf numFmtId="49" fontId="6" fillId="6" borderId="115" xfId="1" applyNumberFormat="1" applyFont="1" applyFill="1" applyBorder="1" applyAlignment="1">
      <alignment horizontal="centerContinuous" vertical="center"/>
    </xf>
    <xf numFmtId="49" fontId="6" fillId="6" borderId="155" xfId="1" applyNumberFormat="1" applyFont="1" applyFill="1" applyBorder="1" applyAlignment="1">
      <alignment horizontal="centerContinuous" vertical="center"/>
    </xf>
    <xf numFmtId="3" fontId="7" fillId="0" borderId="0" xfId="0" applyNumberFormat="1" applyFont="1" applyAlignment="1">
      <alignment horizontal="right" vertical="top"/>
    </xf>
    <xf numFmtId="164" fontId="7" fillId="0" borderId="0" xfId="0" applyNumberFormat="1" applyFont="1" applyAlignment="1">
      <alignment horizontal="center" vertical="top"/>
    </xf>
    <xf numFmtId="164" fontId="7" fillId="0" borderId="0" xfId="0" applyNumberFormat="1" applyFont="1" applyAlignment="1">
      <alignment horizontal="center" vertical="center"/>
    </xf>
    <xf numFmtId="165" fontId="23" fillId="0" borderId="0" xfId="0" applyNumberFormat="1" applyFont="1" applyAlignment="1">
      <alignment horizontal="right" vertical="center"/>
    </xf>
    <xf numFmtId="167" fontId="6" fillId="5" borderId="119" xfId="0" applyNumberFormat="1" applyFont="1" applyFill="1" applyBorder="1" applyAlignment="1">
      <alignment horizontal="right" vertical="center"/>
    </xf>
    <xf numFmtId="167" fontId="6" fillId="5" borderId="36" xfId="0" applyNumberFormat="1" applyFont="1" applyFill="1" applyBorder="1" applyAlignment="1">
      <alignment horizontal="right" vertical="center"/>
    </xf>
    <xf numFmtId="167" fontId="7" fillId="5" borderId="120" xfId="0" applyNumberFormat="1" applyFont="1" applyFill="1" applyBorder="1" applyAlignment="1">
      <alignment horizontal="right" vertical="center"/>
    </xf>
    <xf numFmtId="167" fontId="7" fillId="5" borderId="41" xfId="0" applyNumberFormat="1" applyFont="1" applyFill="1" applyBorder="1" applyAlignment="1">
      <alignment horizontal="right" vertical="center"/>
    </xf>
    <xf numFmtId="167" fontId="7" fillId="5" borderId="187" xfId="0" applyNumberFormat="1" applyFont="1" applyFill="1" applyBorder="1" applyAlignment="1">
      <alignment horizontal="right" vertical="center"/>
    </xf>
    <xf numFmtId="0" fontId="18" fillId="4" borderId="3" xfId="0" applyFont="1" applyFill="1" applyBorder="1" applyAlignment="1">
      <alignment horizontal="center" vertical="top"/>
    </xf>
    <xf numFmtId="0" fontId="18" fillId="4" borderId="4" xfId="0" applyFont="1" applyFill="1" applyBorder="1" applyAlignment="1">
      <alignment horizontal="center" vertical="top"/>
    </xf>
    <xf numFmtId="0" fontId="18" fillId="4" borderId="103" xfId="0" applyFont="1" applyFill="1" applyBorder="1" applyAlignment="1">
      <alignment horizontal="center" vertical="top"/>
    </xf>
    <xf numFmtId="0" fontId="18" fillId="4" borderId="102" xfId="0" applyFont="1" applyFill="1" applyBorder="1" applyAlignment="1">
      <alignment horizontal="center" vertical="top"/>
    </xf>
    <xf numFmtId="0" fontId="18" fillId="4" borderId="181" xfId="0" applyFont="1" applyFill="1" applyBorder="1" applyAlignment="1">
      <alignment horizontal="center" vertical="top"/>
    </xf>
    <xf numFmtId="165" fontId="6" fillId="5" borderId="10" xfId="0" applyNumberFormat="1" applyFont="1" applyFill="1" applyBorder="1" applyAlignment="1">
      <alignment horizontal="right" vertical="center"/>
    </xf>
    <xf numFmtId="165" fontId="7" fillId="5" borderId="26" xfId="0" applyNumberFormat="1" applyFont="1" applyFill="1" applyBorder="1" applyAlignment="1">
      <alignment horizontal="right" vertical="center"/>
    </xf>
    <xf numFmtId="165" fontId="7" fillId="5" borderId="111" xfId="0" applyNumberFormat="1" applyFont="1" applyFill="1" applyBorder="1" applyAlignment="1">
      <alignment horizontal="right" vertical="center"/>
    </xf>
    <xf numFmtId="165" fontId="7" fillId="5" borderId="109" xfId="0" applyNumberFormat="1" applyFont="1" applyFill="1" applyBorder="1" applyAlignment="1">
      <alignment horizontal="right" vertical="center"/>
    </xf>
    <xf numFmtId="165" fontId="7" fillId="5" borderId="61" xfId="0" applyNumberFormat="1" applyFont="1" applyFill="1" applyBorder="1" applyAlignment="1">
      <alignment horizontal="right" vertical="center"/>
    </xf>
    <xf numFmtId="165" fontId="7" fillId="5" borderId="184" xfId="0" applyNumberFormat="1" applyFont="1" applyFill="1" applyBorder="1" applyAlignment="1">
      <alignment horizontal="right" vertical="center"/>
    </xf>
    <xf numFmtId="165" fontId="7" fillId="5" borderId="186" xfId="0" applyNumberFormat="1" applyFont="1" applyFill="1" applyBorder="1" applyAlignment="1">
      <alignment horizontal="right" vertical="center"/>
    </xf>
    <xf numFmtId="166" fontId="6" fillId="5" borderId="41" xfId="0" applyNumberFormat="1" applyFont="1" applyFill="1" applyBorder="1" applyAlignment="1">
      <alignment horizontal="right" vertical="center"/>
    </xf>
    <xf numFmtId="166" fontId="6" fillId="5" borderId="42" xfId="0" applyNumberFormat="1" applyFont="1" applyFill="1" applyBorder="1" applyAlignment="1">
      <alignment horizontal="right" vertical="center"/>
    </xf>
    <xf numFmtId="166" fontId="6" fillId="5" borderId="110" xfId="0" applyNumberFormat="1" applyFont="1" applyFill="1" applyBorder="1" applyAlignment="1">
      <alignment horizontal="right" vertical="center"/>
    </xf>
    <xf numFmtId="166" fontId="6" fillId="5" borderId="120" xfId="0" applyNumberFormat="1" applyFont="1" applyFill="1" applyBorder="1" applyAlignment="1">
      <alignment horizontal="right" vertical="center"/>
    </xf>
    <xf numFmtId="166" fontId="6" fillId="5" borderId="187" xfId="0" applyNumberFormat="1" applyFont="1" applyFill="1" applyBorder="1" applyAlignment="1">
      <alignment horizontal="right" vertical="center"/>
    </xf>
    <xf numFmtId="0" fontId="14" fillId="3" borderId="0" xfId="0" applyFont="1" applyFill="1" applyAlignment="1">
      <alignment vertical="center"/>
    </xf>
    <xf numFmtId="0" fontId="14" fillId="3" borderId="0" xfId="0" applyFont="1" applyFill="1" applyAlignment="1">
      <alignment horizontal="center" vertical="center"/>
    </xf>
    <xf numFmtId="0" fontId="24" fillId="3" borderId="0" xfId="0" applyFont="1" applyFill="1" applyAlignment="1">
      <alignment vertical="center"/>
    </xf>
    <xf numFmtId="0" fontId="24" fillId="0" borderId="0" xfId="0" applyFont="1" applyAlignment="1">
      <alignment vertical="center"/>
    </xf>
    <xf numFmtId="49" fontId="24" fillId="0" borderId="0" xfId="0" applyNumberFormat="1" applyFont="1" applyAlignment="1">
      <alignment vertical="center"/>
    </xf>
    <xf numFmtId="0" fontId="24" fillId="4" borderId="0" xfId="0" applyFont="1" applyFill="1" applyAlignment="1">
      <alignment vertical="center"/>
    </xf>
    <xf numFmtId="0" fontId="24" fillId="0" borderId="0" xfId="0" quotePrefix="1" applyFont="1" applyAlignment="1">
      <alignment vertical="top"/>
    </xf>
    <xf numFmtId="49" fontId="24" fillId="0" borderId="0" xfId="0" applyNumberFormat="1" applyFont="1" applyAlignment="1">
      <alignment vertical="top"/>
    </xf>
    <xf numFmtId="0" fontId="25" fillId="3" borderId="0" xfId="0" applyFont="1" applyFill="1" applyAlignment="1">
      <alignment vertical="center"/>
    </xf>
    <xf numFmtId="0" fontId="14" fillId="0" borderId="2" xfId="0" applyFont="1" applyBorder="1" applyAlignment="1">
      <alignment vertical="center"/>
    </xf>
    <xf numFmtId="49" fontId="14" fillId="0" borderId="2" xfId="0" applyNumberFormat="1" applyFont="1" applyBorder="1" applyAlignment="1">
      <alignment vertical="center"/>
    </xf>
    <xf numFmtId="49" fontId="25" fillId="0" borderId="2" xfId="0" applyNumberFormat="1" applyFont="1" applyBorder="1" applyAlignment="1">
      <alignment vertical="center"/>
    </xf>
    <xf numFmtId="49" fontId="26" fillId="0" borderId="2" xfId="0" applyNumberFormat="1" applyFont="1" applyBorder="1" applyAlignment="1">
      <alignment horizontal="right" vertical="center"/>
    </xf>
    <xf numFmtId="0" fontId="14" fillId="3" borderId="5" xfId="0" applyFont="1" applyFill="1" applyBorder="1" applyAlignment="1">
      <alignment vertical="center"/>
    </xf>
    <xf numFmtId="49" fontId="8" fillId="4" borderId="66" xfId="0" applyNumberFormat="1" applyFont="1" applyFill="1" applyBorder="1" applyAlignment="1">
      <alignment horizontal="centerContinuous" vertical="center"/>
    </xf>
    <xf numFmtId="49" fontId="8" fillId="4" borderId="67" xfId="0" applyNumberFormat="1" applyFont="1" applyFill="1" applyBorder="1" applyAlignment="1">
      <alignment horizontal="centerContinuous" vertical="center"/>
    </xf>
    <xf numFmtId="49" fontId="8" fillId="4" borderId="68" xfId="0" applyNumberFormat="1" applyFont="1" applyFill="1" applyBorder="1" applyAlignment="1">
      <alignment horizontal="centerContinuous" vertical="center"/>
    </xf>
    <xf numFmtId="49" fontId="8" fillId="4" borderId="115" xfId="0" applyNumberFormat="1" applyFont="1" applyFill="1" applyBorder="1" applyAlignment="1">
      <alignment horizontal="centerContinuous" vertical="center"/>
    </xf>
    <xf numFmtId="49" fontId="8" fillId="4" borderId="86" xfId="0" applyNumberFormat="1" applyFont="1" applyFill="1" applyBorder="1" applyAlignment="1">
      <alignment horizontal="centerContinuous" vertical="center"/>
    </xf>
    <xf numFmtId="49" fontId="8" fillId="4" borderId="121" xfId="0" applyNumberFormat="1" applyFont="1" applyFill="1" applyBorder="1" applyAlignment="1">
      <alignment horizontal="centerContinuous" vertical="center"/>
    </xf>
    <xf numFmtId="49" fontId="14" fillId="4" borderId="11" xfId="0" applyNumberFormat="1" applyFont="1" applyFill="1" applyBorder="1" applyAlignment="1">
      <alignment vertical="center"/>
    </xf>
    <xf numFmtId="49" fontId="14" fillId="4" borderId="12" xfId="0" applyNumberFormat="1" applyFont="1" applyFill="1" applyBorder="1" applyAlignment="1">
      <alignment horizontal="left" vertical="center"/>
    </xf>
    <xf numFmtId="49" fontId="14" fillId="4" borderId="12" xfId="0" applyNumberFormat="1" applyFont="1" applyFill="1" applyBorder="1" applyAlignment="1">
      <alignment horizontal="right" vertical="center"/>
    </xf>
    <xf numFmtId="49" fontId="14" fillId="4" borderId="13" xfId="0" applyNumberFormat="1" applyFont="1" applyFill="1" applyBorder="1" applyAlignment="1">
      <alignment horizontal="left" vertical="center"/>
    </xf>
    <xf numFmtId="165" fontId="8" fillId="5" borderId="143" xfId="0" applyNumberFormat="1" applyFont="1" applyFill="1" applyBorder="1" applyAlignment="1">
      <alignment horizontal="right" vertical="center"/>
    </xf>
    <xf numFmtId="165" fontId="8" fillId="5" borderId="90" xfId="0" applyNumberFormat="1" applyFont="1" applyFill="1" applyBorder="1" applyAlignment="1">
      <alignment horizontal="right" vertical="center"/>
    </xf>
    <xf numFmtId="49" fontId="14" fillId="4" borderId="16" xfId="0" applyNumberFormat="1" applyFont="1" applyFill="1" applyBorder="1" applyAlignment="1">
      <alignment vertical="center"/>
    </xf>
    <xf numFmtId="49" fontId="14" fillId="4" borderId="18" xfId="0" applyNumberFormat="1" applyFont="1" applyFill="1" applyBorder="1" applyAlignment="1">
      <alignment horizontal="left" vertical="center"/>
    </xf>
    <xf numFmtId="49" fontId="14" fillId="4" borderId="18" xfId="0" applyNumberFormat="1" applyFont="1" applyFill="1" applyBorder="1" applyAlignment="1">
      <alignment horizontal="right" vertical="center"/>
    </xf>
    <xf numFmtId="49" fontId="14" fillId="4" borderId="19" xfId="0" applyNumberFormat="1" applyFont="1" applyFill="1" applyBorder="1" applyAlignment="1">
      <alignment horizontal="left" vertical="center"/>
    </xf>
    <xf numFmtId="49" fontId="14" fillId="4" borderId="27" xfId="0" applyNumberFormat="1" applyFont="1" applyFill="1" applyBorder="1" applyAlignment="1">
      <alignment vertical="center"/>
    </xf>
    <xf numFmtId="49" fontId="14" fillId="4" borderId="39" xfId="0" applyNumberFormat="1" applyFont="1" applyFill="1" applyBorder="1" applyAlignment="1">
      <alignment horizontal="left" vertical="center"/>
    </xf>
    <xf numFmtId="49" fontId="14" fillId="4" borderId="39" xfId="0" applyNumberFormat="1" applyFont="1" applyFill="1" applyBorder="1" applyAlignment="1">
      <alignment horizontal="right" vertical="center"/>
    </xf>
    <xf numFmtId="49" fontId="14" fillId="4" borderId="40" xfId="0" applyNumberFormat="1" applyFont="1" applyFill="1" applyBorder="1" applyAlignment="1">
      <alignment horizontal="left" vertical="center"/>
    </xf>
    <xf numFmtId="165" fontId="8" fillId="5" borderId="139" xfId="0" applyNumberFormat="1" applyFont="1" applyFill="1" applyBorder="1" applyAlignment="1">
      <alignment horizontal="right" vertical="center"/>
    </xf>
    <xf numFmtId="165" fontId="8" fillId="5" borderId="21" xfId="0" applyNumberFormat="1" applyFont="1" applyFill="1" applyBorder="1" applyAlignment="1">
      <alignment horizontal="right" vertical="center"/>
    </xf>
    <xf numFmtId="49" fontId="8" fillId="4" borderId="69" xfId="0" applyNumberFormat="1" applyFont="1" applyFill="1" applyBorder="1" applyAlignment="1">
      <alignment horizontal="centerContinuous" vertical="center"/>
    </xf>
    <xf numFmtId="49" fontId="14" fillId="4" borderId="33" xfId="0" applyNumberFormat="1" applyFont="1" applyFill="1" applyBorder="1" applyAlignment="1">
      <alignment vertical="center"/>
    </xf>
    <xf numFmtId="49" fontId="14" fillId="4" borderId="34" xfId="0" applyNumberFormat="1" applyFont="1" applyFill="1" applyBorder="1" applyAlignment="1">
      <alignment horizontal="left" vertical="center"/>
    </xf>
    <xf numFmtId="49" fontId="14" fillId="4" borderId="34" xfId="0" applyNumberFormat="1" applyFont="1" applyFill="1" applyBorder="1" applyAlignment="1">
      <alignment horizontal="right" vertical="center"/>
    </xf>
    <xf numFmtId="49" fontId="14" fillId="4" borderId="35" xfId="0" applyNumberFormat="1" applyFont="1" applyFill="1" applyBorder="1" applyAlignment="1">
      <alignment horizontal="left" vertical="center"/>
    </xf>
    <xf numFmtId="166" fontId="14" fillId="5" borderId="113" xfId="0" applyNumberFormat="1" applyFont="1" applyFill="1" applyBorder="1" applyAlignment="1">
      <alignment horizontal="right" vertical="center"/>
    </xf>
    <xf numFmtId="166" fontId="14" fillId="5" borderId="36" xfId="0" applyNumberFormat="1" applyFont="1" applyFill="1" applyBorder="1" applyAlignment="1">
      <alignment horizontal="right" vertical="center"/>
    </xf>
    <xf numFmtId="166" fontId="14" fillId="5" borderId="119" xfId="0" applyNumberFormat="1" applyFont="1" applyFill="1" applyBorder="1" applyAlignment="1">
      <alignment horizontal="right" vertical="center"/>
    </xf>
    <xf numFmtId="166" fontId="14" fillId="5" borderId="186" xfId="0" applyNumberFormat="1" applyFont="1" applyFill="1" applyBorder="1" applyAlignment="1">
      <alignment horizontal="right" vertical="center"/>
    </xf>
    <xf numFmtId="49" fontId="14" fillId="4" borderId="74" xfId="0" applyNumberFormat="1" applyFont="1" applyFill="1" applyBorder="1" applyAlignment="1">
      <alignment vertical="center"/>
    </xf>
    <xf numFmtId="166" fontId="14" fillId="5" borderId="47" xfId="0" applyNumberFormat="1" applyFont="1" applyFill="1" applyBorder="1" applyAlignment="1">
      <alignment horizontal="right" vertical="center"/>
    </xf>
    <xf numFmtId="166" fontId="14" fillId="5" borderId="20" xfId="0" applyNumberFormat="1" applyFont="1" applyFill="1" applyBorder="1" applyAlignment="1">
      <alignment horizontal="right" vertical="center"/>
    </xf>
    <xf numFmtId="166" fontId="14" fillId="5" borderId="17" xfId="0" applyNumberFormat="1" applyFont="1" applyFill="1" applyBorder="1" applyAlignment="1">
      <alignment horizontal="right" vertical="center"/>
    </xf>
    <xf numFmtId="166" fontId="14" fillId="5" borderId="185" xfId="0" applyNumberFormat="1" applyFont="1" applyFill="1" applyBorder="1" applyAlignment="1">
      <alignment horizontal="right" vertical="center"/>
    </xf>
    <xf numFmtId="0" fontId="28" fillId="0" borderId="43" xfId="0" applyFont="1" applyBorder="1"/>
    <xf numFmtId="0" fontId="29" fillId="0" borderId="43" xfId="0" applyFont="1" applyBorder="1"/>
    <xf numFmtId="0" fontId="29" fillId="0" borderId="43" xfId="0" applyFont="1" applyBorder="1" applyAlignment="1">
      <alignment horizontal="right"/>
    </xf>
    <xf numFmtId="164" fontId="14" fillId="3" borderId="0" xfId="2" applyNumberFormat="1" applyFont="1" applyFill="1" applyAlignment="1" applyProtection="1">
      <alignment vertical="center"/>
    </xf>
    <xf numFmtId="0" fontId="8" fillId="3" borderId="0" xfId="0" applyFont="1" applyFill="1" applyAlignment="1">
      <alignment horizontal="center" vertical="center"/>
    </xf>
    <xf numFmtId="0" fontId="14" fillId="3" borderId="16" xfId="0" applyFont="1" applyFill="1" applyBorder="1" applyAlignment="1">
      <alignment vertical="center"/>
    </xf>
    <xf numFmtId="164" fontId="14" fillId="3" borderId="0" xfId="0" applyNumberFormat="1" applyFont="1" applyFill="1" applyAlignment="1">
      <alignment vertical="center"/>
    </xf>
    <xf numFmtId="1" fontId="14" fillId="3" borderId="0" xfId="2" applyNumberFormat="1" applyFont="1" applyFill="1" applyAlignment="1" applyProtection="1">
      <alignment vertical="center"/>
    </xf>
    <xf numFmtId="165" fontId="14" fillId="3" borderId="0" xfId="0" applyNumberFormat="1" applyFont="1" applyFill="1" applyAlignment="1">
      <alignment vertical="center"/>
    </xf>
    <xf numFmtId="49" fontId="8" fillId="4" borderId="6" xfId="0" applyNumberFormat="1" applyFont="1" applyFill="1" applyBorder="1" applyAlignment="1">
      <alignment vertical="center"/>
    </xf>
    <xf numFmtId="49" fontId="8" fillId="4" borderId="8" xfId="0" applyNumberFormat="1" applyFont="1" applyFill="1" applyBorder="1" applyAlignment="1">
      <alignment horizontal="left" vertical="center"/>
    </xf>
    <xf numFmtId="49" fontId="8" fillId="4" borderId="80" xfId="0" applyNumberFormat="1" applyFont="1" applyFill="1" applyBorder="1" applyAlignment="1">
      <alignment vertical="center"/>
    </xf>
    <xf numFmtId="49" fontId="8" fillId="4" borderId="24" xfId="0" applyNumberFormat="1" applyFont="1" applyFill="1" applyBorder="1" applyAlignment="1">
      <alignment horizontal="left" vertical="center"/>
    </xf>
    <xf numFmtId="0" fontId="29" fillId="0" borderId="0" xfId="0" applyFont="1" applyAlignment="1">
      <alignment horizontal="right"/>
    </xf>
    <xf numFmtId="9" fontId="14" fillId="3" borderId="0" xfId="2" applyFont="1" applyFill="1" applyAlignment="1" applyProtection="1">
      <alignment vertical="center"/>
    </xf>
    <xf numFmtId="0" fontId="8" fillId="3" borderId="0" xfId="0" applyFont="1" applyFill="1" applyAlignment="1">
      <alignment vertical="center"/>
    </xf>
    <xf numFmtId="49" fontId="8" fillId="4" borderId="33" xfId="0" applyNumberFormat="1" applyFont="1" applyFill="1" applyBorder="1" applyAlignment="1">
      <alignment vertical="center"/>
    </xf>
    <xf numFmtId="49" fontId="8" fillId="4" borderId="34" xfId="0" applyNumberFormat="1" applyFont="1" applyFill="1" applyBorder="1" applyAlignment="1">
      <alignment horizontal="right" vertical="center"/>
    </xf>
    <xf numFmtId="49" fontId="8" fillId="4" borderId="35" xfId="0" applyNumberFormat="1" applyFont="1" applyFill="1" applyBorder="1" applyAlignment="1">
      <alignment horizontal="left" vertical="center"/>
    </xf>
    <xf numFmtId="165" fontId="8" fillId="5" borderId="37" xfId="0" applyNumberFormat="1" applyFont="1" applyFill="1" applyBorder="1" applyAlignment="1">
      <alignment horizontal="right" vertical="center"/>
    </xf>
    <xf numFmtId="165" fontId="8" fillId="5" borderId="113" xfId="0" applyNumberFormat="1" applyFont="1" applyFill="1" applyBorder="1" applyAlignment="1">
      <alignment horizontal="right" vertical="center"/>
    </xf>
    <xf numFmtId="165" fontId="8" fillId="5" borderId="36" xfId="0" applyNumberFormat="1" applyFont="1" applyFill="1" applyBorder="1" applyAlignment="1">
      <alignment horizontal="right" vertical="center"/>
    </xf>
    <xf numFmtId="165" fontId="8" fillId="5" borderId="119" xfId="0" applyNumberFormat="1" applyFont="1" applyFill="1" applyBorder="1" applyAlignment="1">
      <alignment horizontal="right" vertical="center"/>
    </xf>
    <xf numFmtId="165" fontId="8" fillId="5" borderId="151" xfId="0" applyNumberFormat="1" applyFont="1" applyFill="1" applyBorder="1" applyAlignment="1">
      <alignment horizontal="right" vertical="center"/>
    </xf>
    <xf numFmtId="165" fontId="8" fillId="5" borderId="167" xfId="0" applyNumberFormat="1" applyFont="1" applyFill="1" applyBorder="1" applyAlignment="1">
      <alignment horizontal="right" vertical="center"/>
    </xf>
    <xf numFmtId="165" fontId="8" fillId="5" borderId="176" xfId="0" applyNumberFormat="1" applyFont="1" applyFill="1" applyBorder="1" applyAlignment="1">
      <alignment horizontal="right" vertical="center"/>
    </xf>
    <xf numFmtId="49" fontId="8" fillId="4" borderId="38" xfId="0" applyNumberFormat="1" applyFont="1" applyFill="1" applyBorder="1" applyAlignment="1">
      <alignment vertical="center"/>
    </xf>
    <xf numFmtId="49" fontId="8" fillId="4" borderId="39" xfId="0" applyNumberFormat="1" applyFont="1" applyFill="1" applyBorder="1" applyAlignment="1">
      <alignment horizontal="left" vertical="center"/>
    </xf>
    <xf numFmtId="49" fontId="8" fillId="4" borderId="39" xfId="0" applyNumberFormat="1" applyFont="1" applyFill="1" applyBorder="1" applyAlignment="1">
      <alignment horizontal="right" vertical="center"/>
    </xf>
    <xf numFmtId="49" fontId="8" fillId="4" borderId="40" xfId="0" applyNumberFormat="1" applyFont="1" applyFill="1" applyBorder="1" applyAlignment="1">
      <alignment horizontal="left" vertical="center"/>
    </xf>
    <xf numFmtId="165" fontId="8" fillId="5" borderId="42" xfId="0" applyNumberFormat="1" applyFont="1" applyFill="1" applyBorder="1" applyAlignment="1">
      <alignment horizontal="right" vertical="center"/>
    </xf>
    <xf numFmtId="165" fontId="8" fillId="5" borderId="110" xfId="0" applyNumberFormat="1" applyFont="1" applyFill="1" applyBorder="1" applyAlignment="1">
      <alignment horizontal="right" vertical="center"/>
    </xf>
    <xf numFmtId="165" fontId="8" fillId="5" borderId="41" xfId="0" applyNumberFormat="1" applyFont="1" applyFill="1" applyBorder="1" applyAlignment="1">
      <alignment horizontal="right" vertical="center"/>
    </xf>
    <xf numFmtId="165" fontId="8" fillId="5" borderId="120" xfId="0" applyNumberFormat="1" applyFont="1" applyFill="1" applyBorder="1" applyAlignment="1">
      <alignment horizontal="right" vertical="center"/>
    </xf>
    <xf numFmtId="165" fontId="8" fillId="5" borderId="187" xfId="0" applyNumberFormat="1" applyFont="1" applyFill="1" applyBorder="1" applyAlignment="1">
      <alignment horizontal="right" vertical="center"/>
    </xf>
    <xf numFmtId="165" fontId="14" fillId="5" borderId="37" xfId="0" applyNumberFormat="1" applyFont="1" applyFill="1" applyBorder="1" applyAlignment="1">
      <alignment horizontal="right" vertical="center"/>
    </xf>
    <xf numFmtId="165" fontId="14" fillId="5" borderId="113" xfId="0" applyNumberFormat="1" applyFont="1" applyFill="1" applyBorder="1" applyAlignment="1">
      <alignment horizontal="right" vertical="center"/>
    </xf>
    <xf numFmtId="165" fontId="14" fillId="5" borderId="36" xfId="0" applyNumberFormat="1" applyFont="1" applyFill="1" applyBorder="1" applyAlignment="1">
      <alignment horizontal="right" vertical="center"/>
    </xf>
    <xf numFmtId="165" fontId="14" fillId="5" borderId="119" xfId="0" applyNumberFormat="1" applyFont="1" applyFill="1" applyBorder="1" applyAlignment="1">
      <alignment horizontal="right" vertical="center"/>
    </xf>
    <xf numFmtId="49" fontId="14" fillId="4" borderId="82" xfId="0" applyNumberFormat="1" applyFont="1" applyFill="1" applyBorder="1" applyAlignment="1">
      <alignment vertical="center"/>
    </xf>
    <xf numFmtId="49" fontId="14" fillId="4" borderId="48" xfId="0" applyNumberFormat="1" applyFont="1" applyFill="1" applyBorder="1" applyAlignment="1">
      <alignment horizontal="left" vertical="center"/>
    </xf>
    <xf numFmtId="49" fontId="14" fillId="4" borderId="48" xfId="0" applyNumberFormat="1" applyFont="1" applyFill="1" applyBorder="1" applyAlignment="1">
      <alignment horizontal="right" vertical="center"/>
    </xf>
    <xf numFmtId="49" fontId="14" fillId="4" borderId="49" xfId="0" applyNumberFormat="1" applyFont="1" applyFill="1" applyBorder="1" applyAlignment="1">
      <alignment horizontal="left" vertical="center"/>
    </xf>
    <xf numFmtId="49" fontId="14" fillId="4" borderId="81" xfId="0" applyNumberFormat="1" applyFont="1" applyFill="1" applyBorder="1" applyAlignment="1">
      <alignment vertical="center"/>
    </xf>
    <xf numFmtId="49" fontId="14" fillId="4" borderId="38" xfId="0" applyNumberFormat="1" applyFont="1" applyFill="1" applyBorder="1" applyAlignment="1">
      <alignment vertical="center"/>
    </xf>
    <xf numFmtId="0" fontId="30" fillId="0" borderId="0" xfId="0" applyFont="1" applyAlignment="1">
      <alignment horizontal="center" vertical="top"/>
    </xf>
    <xf numFmtId="165" fontId="6" fillId="5" borderId="86" xfId="0" applyNumberFormat="1" applyFont="1" applyFill="1" applyBorder="1" applyAlignment="1">
      <alignment horizontal="right" vertical="center"/>
    </xf>
    <xf numFmtId="165" fontId="6" fillId="5" borderId="114" xfId="0" applyNumberFormat="1" applyFont="1" applyFill="1" applyBorder="1" applyAlignment="1">
      <alignment horizontal="right" vertical="center"/>
    </xf>
    <xf numFmtId="165" fontId="6" fillId="5" borderId="121" xfId="0" applyNumberFormat="1" applyFont="1" applyFill="1" applyBorder="1" applyAlignment="1">
      <alignment horizontal="right" vertical="center"/>
    </xf>
    <xf numFmtId="165" fontId="6" fillId="5" borderId="68" xfId="0" applyNumberFormat="1" applyFont="1" applyFill="1" applyBorder="1" applyAlignment="1">
      <alignment horizontal="right" vertical="center"/>
    </xf>
    <xf numFmtId="0" fontId="0" fillId="4" borderId="65" xfId="0" applyFill="1" applyBorder="1" applyAlignment="1">
      <alignment vertical="center" textRotation="90"/>
    </xf>
    <xf numFmtId="165" fontId="6" fillId="5" borderId="45" xfId="0" applyNumberFormat="1" applyFont="1" applyFill="1" applyBorder="1" applyAlignment="1">
      <alignment horizontal="right" vertical="center"/>
    </xf>
    <xf numFmtId="165" fontId="6" fillId="5" borderId="25" xfId="0" applyNumberFormat="1" applyFont="1" applyFill="1" applyBorder="1" applyAlignment="1">
      <alignment horizontal="right" vertical="center"/>
    </xf>
    <xf numFmtId="165" fontId="6" fillId="5" borderId="97" xfId="0" applyNumberFormat="1" applyFont="1" applyFill="1" applyBorder="1" applyAlignment="1">
      <alignment horizontal="right" vertical="center"/>
    </xf>
    <xf numFmtId="165" fontId="6" fillId="5" borderId="183" xfId="0" applyNumberFormat="1" applyFont="1" applyFill="1" applyBorder="1" applyAlignment="1">
      <alignment horizontal="right" vertical="center"/>
    </xf>
    <xf numFmtId="165" fontId="7" fillId="5" borderId="118" xfId="0" applyNumberFormat="1" applyFont="1" applyFill="1" applyBorder="1" applyAlignment="1">
      <alignment horizontal="right" vertical="center"/>
    </xf>
    <xf numFmtId="165" fontId="7" fillId="5" borderId="88" xfId="0" applyNumberFormat="1" applyFont="1" applyFill="1" applyBorder="1" applyAlignment="1">
      <alignment horizontal="right" vertical="center"/>
    </xf>
    <xf numFmtId="165" fontId="7" fillId="5" borderId="123" xfId="0" applyNumberFormat="1" applyFont="1" applyFill="1" applyBorder="1" applyAlignment="1">
      <alignment horizontal="right" vertical="center"/>
    </xf>
    <xf numFmtId="165" fontId="7" fillId="5" borderId="197" xfId="0" applyNumberFormat="1" applyFont="1" applyFill="1" applyBorder="1" applyAlignment="1">
      <alignment horizontal="right" vertical="center"/>
    </xf>
    <xf numFmtId="165" fontId="7" fillId="5" borderId="187" xfId="0" applyNumberFormat="1" applyFont="1" applyFill="1" applyBorder="1" applyAlignment="1">
      <alignment horizontal="right" vertical="center"/>
    </xf>
    <xf numFmtId="0" fontId="18" fillId="4" borderId="104" xfId="0" applyFont="1" applyFill="1" applyBorder="1" applyAlignment="1">
      <alignment horizontal="center" vertical="top"/>
    </xf>
    <xf numFmtId="0" fontId="18" fillId="4" borderId="152" xfId="0" applyFont="1" applyFill="1" applyBorder="1" applyAlignment="1">
      <alignment horizontal="center" vertical="top"/>
    </xf>
    <xf numFmtId="165" fontId="6" fillId="5" borderId="100" xfId="0" applyNumberFormat="1" applyFont="1" applyFill="1" applyBorder="1" applyAlignment="1">
      <alignment horizontal="right" vertical="center"/>
    </xf>
    <xf numFmtId="165" fontId="6" fillId="5" borderId="7" xfId="0" applyNumberFormat="1" applyFont="1" applyFill="1" applyBorder="1" applyAlignment="1">
      <alignment horizontal="right" vertical="center"/>
    </xf>
    <xf numFmtId="165" fontId="7" fillId="5" borderId="91" xfId="0" applyNumberFormat="1" applyFont="1" applyFill="1" applyBorder="1" applyAlignment="1">
      <alignment horizontal="right" vertical="center"/>
    </xf>
    <xf numFmtId="165" fontId="7" fillId="5" borderId="23" xfId="0" applyNumberFormat="1" applyFont="1" applyFill="1" applyBorder="1" applyAlignment="1">
      <alignment horizontal="right" vertical="center"/>
    </xf>
    <xf numFmtId="165" fontId="7" fillId="5" borderId="161" xfId="0" applyNumberFormat="1" applyFont="1" applyFill="1" applyBorder="1" applyAlignment="1">
      <alignment horizontal="right" vertical="center"/>
    </xf>
    <xf numFmtId="165" fontId="7" fillId="5" borderId="0" xfId="0" applyNumberFormat="1" applyFont="1" applyFill="1" applyAlignment="1">
      <alignment horizontal="right" vertical="center"/>
    </xf>
    <xf numFmtId="165" fontId="7" fillId="5" borderId="162" xfId="0" applyNumberFormat="1" applyFont="1" applyFill="1" applyBorder="1" applyAlignment="1">
      <alignment horizontal="right" vertical="center"/>
    </xf>
    <xf numFmtId="165" fontId="7" fillId="5" borderId="163" xfId="0" applyNumberFormat="1" applyFont="1" applyFill="1" applyBorder="1" applyAlignment="1">
      <alignment horizontal="right" vertical="center"/>
    </xf>
    <xf numFmtId="165" fontId="7" fillId="5" borderId="134" xfId="0" applyNumberFormat="1" applyFont="1" applyFill="1" applyBorder="1" applyAlignment="1">
      <alignment horizontal="right" vertical="center"/>
    </xf>
    <xf numFmtId="165" fontId="6" fillId="5" borderId="101" xfId="0" applyNumberFormat="1" applyFont="1" applyFill="1" applyBorder="1" applyAlignment="1">
      <alignment horizontal="right" vertical="center"/>
    </xf>
    <xf numFmtId="165" fontId="6" fillId="5" borderId="55" xfId="0" applyNumberFormat="1" applyFont="1" applyFill="1" applyBorder="1" applyAlignment="1">
      <alignment horizontal="right" vertical="center"/>
    </xf>
    <xf numFmtId="165" fontId="7" fillId="5" borderId="95" xfId="0" applyNumberFormat="1" applyFont="1" applyFill="1" applyBorder="1" applyAlignment="1">
      <alignment horizontal="right" vertical="center"/>
    </xf>
    <xf numFmtId="165" fontId="7" fillId="5" borderId="2" xfId="0" applyNumberFormat="1" applyFont="1" applyFill="1" applyBorder="1" applyAlignment="1">
      <alignment horizontal="right" vertical="center"/>
    </xf>
    <xf numFmtId="165" fontId="7" fillId="5" borderId="112" xfId="0" applyNumberFormat="1" applyFont="1" applyFill="1" applyBorder="1" applyAlignment="1">
      <alignment horizontal="right" vertical="center"/>
    </xf>
    <xf numFmtId="165" fontId="7" fillId="5" borderId="156" xfId="0" applyNumberFormat="1" applyFont="1" applyFill="1" applyBorder="1" applyAlignment="1">
      <alignment horizontal="right" vertical="center"/>
    </xf>
    <xf numFmtId="165" fontId="7" fillId="5" borderId="165" xfId="0" applyNumberFormat="1" applyFont="1" applyFill="1" applyBorder="1" applyAlignment="1">
      <alignment horizontal="right" vertical="center"/>
    </xf>
    <xf numFmtId="165" fontId="6" fillId="5" borderId="126" xfId="0" applyNumberFormat="1" applyFont="1" applyFill="1" applyBorder="1" applyAlignment="1">
      <alignment horizontal="right" vertical="center"/>
    </xf>
    <xf numFmtId="165" fontId="6" fillId="5" borderId="157" xfId="0" applyNumberFormat="1" applyFont="1" applyFill="1" applyBorder="1" applyAlignment="1">
      <alignment horizontal="right" vertical="center"/>
    </xf>
    <xf numFmtId="165" fontId="7" fillId="5" borderId="29" xfId="0" applyNumberFormat="1" applyFont="1" applyFill="1" applyBorder="1" applyAlignment="1">
      <alignment horizontal="right" vertical="center"/>
    </xf>
    <xf numFmtId="167" fontId="6" fillId="5" borderId="101" xfId="0" applyNumberFormat="1" applyFont="1" applyFill="1" applyBorder="1" applyAlignment="1">
      <alignment horizontal="right" vertical="center"/>
    </xf>
    <xf numFmtId="167" fontId="6" fillId="5" borderId="55" xfId="0" applyNumberFormat="1" applyFont="1" applyFill="1" applyBorder="1" applyAlignment="1">
      <alignment horizontal="right" vertical="center"/>
    </xf>
    <xf numFmtId="167" fontId="6" fillId="5" borderId="57" xfId="0" applyNumberFormat="1" applyFont="1" applyFill="1" applyBorder="1" applyAlignment="1">
      <alignment horizontal="right" vertical="center"/>
    </xf>
    <xf numFmtId="167" fontId="7" fillId="5" borderId="91" xfId="0" applyNumberFormat="1" applyFont="1" applyFill="1" applyBorder="1" applyAlignment="1">
      <alignment horizontal="right" vertical="center"/>
    </xf>
    <xf numFmtId="167" fontId="7" fillId="5" borderId="23" xfId="0" applyNumberFormat="1" applyFont="1" applyFill="1" applyBorder="1" applyAlignment="1">
      <alignment horizontal="right" vertical="center"/>
    </xf>
    <xf numFmtId="167" fontId="7" fillId="5" borderId="25" xfId="0" applyNumberFormat="1" applyFont="1" applyFill="1" applyBorder="1" applyAlignment="1">
      <alignment horizontal="right" vertical="center"/>
    </xf>
    <xf numFmtId="167" fontId="7" fillId="5" borderId="95" xfId="0" applyNumberFormat="1" applyFont="1" applyFill="1" applyBorder="1" applyAlignment="1">
      <alignment horizontal="right" vertical="center"/>
    </xf>
    <xf numFmtId="167" fontId="7" fillId="5" borderId="29" xfId="0" applyNumberFormat="1" applyFont="1" applyFill="1" applyBorder="1" applyAlignment="1">
      <alignment horizontal="right" vertical="center"/>
    </xf>
    <xf numFmtId="167" fontId="7" fillId="5" borderId="31" xfId="0" applyNumberFormat="1" applyFont="1" applyFill="1" applyBorder="1" applyAlignment="1">
      <alignment horizontal="right" vertical="center"/>
    </xf>
    <xf numFmtId="49" fontId="8" fillId="4" borderId="7" xfId="0" applyNumberFormat="1" applyFont="1" applyFill="1" applyBorder="1" applyAlignment="1">
      <alignment horizontal="left" vertical="center"/>
    </xf>
    <xf numFmtId="49" fontId="8" fillId="4" borderId="7" xfId="0" applyNumberFormat="1" applyFont="1" applyFill="1" applyBorder="1" applyAlignment="1">
      <alignment horizontal="right" vertical="center"/>
    </xf>
    <xf numFmtId="165" fontId="8" fillId="5" borderId="138" xfId="0" applyNumberFormat="1" applyFont="1" applyFill="1" applyBorder="1" applyAlignment="1">
      <alignment horizontal="right" vertical="center"/>
    </xf>
    <xf numFmtId="165" fontId="8" fillId="5" borderId="15" xfId="0" applyNumberFormat="1" applyFont="1" applyFill="1" applyBorder="1" applyAlignment="1">
      <alignment horizontal="right" vertical="center"/>
    </xf>
    <xf numFmtId="0" fontId="14" fillId="0" borderId="2" xfId="0" quotePrefix="1" applyFont="1" applyBorder="1" applyAlignment="1">
      <alignment vertical="center"/>
    </xf>
    <xf numFmtId="49" fontId="8" fillId="4" borderId="69" xfId="0" applyNumberFormat="1" applyFont="1" applyFill="1" applyBorder="1" applyAlignment="1">
      <alignment vertical="center"/>
    </xf>
    <xf numFmtId="49" fontId="8" fillId="4" borderId="70" xfId="0" applyNumberFormat="1" applyFont="1" applyFill="1" applyBorder="1" applyAlignment="1">
      <alignment horizontal="left" vertical="center"/>
    </xf>
    <xf numFmtId="49" fontId="8" fillId="4" borderId="70" xfId="0" applyNumberFormat="1" applyFont="1" applyFill="1" applyBorder="1" applyAlignment="1">
      <alignment horizontal="right" vertical="center"/>
    </xf>
    <xf numFmtId="49" fontId="8" fillId="4" borderId="127" xfId="0" applyNumberFormat="1" applyFont="1" applyFill="1" applyBorder="1" applyAlignment="1">
      <alignment horizontal="left" vertical="center"/>
    </xf>
    <xf numFmtId="49" fontId="27" fillId="4" borderId="34" xfId="0" applyNumberFormat="1" applyFont="1" applyFill="1" applyBorder="1" applyAlignment="1">
      <alignment vertical="center"/>
    </xf>
    <xf numFmtId="49" fontId="14" fillId="4" borderId="34" xfId="0" applyNumberFormat="1" applyFont="1" applyFill="1" applyBorder="1" applyAlignment="1">
      <alignment vertical="center"/>
    </xf>
    <xf numFmtId="49" fontId="14" fillId="4" borderId="62" xfId="0" applyNumberFormat="1" applyFont="1" applyFill="1" applyBorder="1" applyAlignment="1">
      <alignment horizontal="right" vertical="center"/>
    </xf>
    <xf numFmtId="49" fontId="14" fillId="4" borderId="63" xfId="0" applyNumberFormat="1" applyFont="1" applyFill="1" applyBorder="1" applyAlignment="1">
      <alignment horizontal="left" vertical="center"/>
    </xf>
    <xf numFmtId="49" fontId="27" fillId="4" borderId="39" xfId="0" applyNumberFormat="1" applyFont="1" applyFill="1" applyBorder="1" applyAlignment="1">
      <alignment vertical="center"/>
    </xf>
    <xf numFmtId="49" fontId="14" fillId="4" borderId="39" xfId="0" applyNumberFormat="1" applyFont="1" applyFill="1" applyBorder="1" applyAlignment="1">
      <alignment vertical="center"/>
    </xf>
    <xf numFmtId="165" fontId="8" fillId="5" borderId="14" xfId="0" applyNumberFormat="1" applyFont="1" applyFill="1" applyBorder="1" applyAlignment="1">
      <alignment horizontal="right" vertical="center"/>
    </xf>
    <xf numFmtId="165" fontId="7" fillId="5" borderId="5" xfId="0" applyNumberFormat="1" applyFont="1" applyFill="1" applyBorder="1" applyAlignment="1">
      <alignment horizontal="right" vertical="center"/>
    </xf>
    <xf numFmtId="165" fontId="7" fillId="5" borderId="190" xfId="0" applyNumberFormat="1" applyFont="1" applyFill="1" applyBorder="1" applyAlignment="1">
      <alignment horizontal="right" vertical="center"/>
    </xf>
    <xf numFmtId="49" fontId="6" fillId="6" borderId="86" xfId="1" applyNumberFormat="1" applyFont="1" applyFill="1" applyBorder="1" applyAlignment="1">
      <alignment horizontal="centerContinuous" vertical="center"/>
    </xf>
    <xf numFmtId="49" fontId="6" fillId="6" borderId="128" xfId="1" applyNumberFormat="1" applyFont="1" applyFill="1" applyBorder="1" applyAlignment="1">
      <alignment horizontal="centerContinuous" vertical="center"/>
    </xf>
    <xf numFmtId="165" fontId="14" fillId="5" borderId="173" xfId="0" applyNumberFormat="1" applyFont="1" applyFill="1" applyBorder="1" applyAlignment="1">
      <alignment horizontal="right" vertical="center"/>
    </xf>
    <xf numFmtId="167" fontId="14" fillId="5" borderId="173" xfId="0" applyNumberFormat="1" applyFont="1" applyFill="1" applyBorder="1" applyAlignment="1">
      <alignment horizontal="right" vertical="center"/>
    </xf>
    <xf numFmtId="167" fontId="14" fillId="5" borderId="163" xfId="0" applyNumberFormat="1" applyFont="1" applyFill="1" applyBorder="1" applyAlignment="1">
      <alignment horizontal="right" vertical="center"/>
    </xf>
    <xf numFmtId="167" fontId="14" fillId="5" borderId="0" xfId="0" applyNumberFormat="1" applyFont="1" applyFill="1" applyAlignment="1">
      <alignment horizontal="right" vertical="center"/>
    </xf>
    <xf numFmtId="167" fontId="14" fillId="5" borderId="162" xfId="0" applyNumberFormat="1" applyFont="1" applyFill="1" applyBorder="1" applyAlignment="1">
      <alignment horizontal="right" vertical="center"/>
    </xf>
    <xf numFmtId="167" fontId="14" fillId="5" borderId="134" xfId="0" applyNumberFormat="1" applyFont="1" applyFill="1" applyBorder="1" applyAlignment="1">
      <alignment horizontal="right" vertical="center"/>
    </xf>
    <xf numFmtId="167" fontId="14" fillId="5" borderId="5" xfId="0" applyNumberFormat="1" applyFont="1" applyFill="1" applyBorder="1" applyAlignment="1">
      <alignment horizontal="right" vertical="center"/>
    </xf>
    <xf numFmtId="49" fontId="6" fillId="4" borderId="54" xfId="0" applyNumberFormat="1" applyFont="1" applyFill="1" applyBorder="1" applyAlignment="1" applyProtection="1">
      <alignment vertical="center"/>
      <protection locked="0"/>
    </xf>
    <xf numFmtId="49" fontId="6" fillId="4" borderId="55" xfId="0" applyNumberFormat="1" applyFont="1" applyFill="1" applyBorder="1" applyAlignment="1" applyProtection="1">
      <alignment horizontal="left" vertical="center"/>
      <protection locked="0"/>
    </xf>
    <xf numFmtId="49" fontId="6" fillId="4" borderId="11" xfId="0" applyNumberFormat="1" applyFont="1" applyFill="1" applyBorder="1" applyAlignment="1" applyProtection="1">
      <alignment vertical="center"/>
      <protection locked="0"/>
    </xf>
    <xf numFmtId="49" fontId="7" fillId="4" borderId="23" xfId="0" applyNumberFormat="1" applyFont="1" applyFill="1" applyBorder="1" applyAlignment="1" applyProtection="1">
      <alignment horizontal="left" vertical="center"/>
      <protection locked="0"/>
    </xf>
    <xf numFmtId="49" fontId="7" fillId="4" borderId="23" xfId="0" applyNumberFormat="1" applyFont="1" applyFill="1" applyBorder="1" applyAlignment="1" applyProtection="1">
      <alignment horizontal="right" vertical="center"/>
      <protection locked="0"/>
    </xf>
    <xf numFmtId="49" fontId="7" fillId="4" borderId="24" xfId="0" applyNumberFormat="1" applyFont="1" applyFill="1" applyBorder="1" applyAlignment="1" applyProtection="1">
      <alignment horizontal="left" vertical="center"/>
      <protection locked="0"/>
    </xf>
    <xf numFmtId="49" fontId="6" fillId="4" borderId="16" xfId="0" applyNumberFormat="1" applyFont="1" applyFill="1" applyBorder="1" applyAlignment="1" applyProtection="1">
      <alignment vertical="center"/>
      <protection locked="0"/>
    </xf>
    <xf numFmtId="49" fontId="7" fillId="4" borderId="16" xfId="0" applyNumberFormat="1" applyFont="1" applyFill="1" applyBorder="1" applyAlignment="1" applyProtection="1">
      <alignment vertical="center"/>
      <protection locked="0"/>
    </xf>
    <xf numFmtId="49" fontId="7" fillId="4" borderId="72" xfId="0" applyNumberFormat="1" applyFont="1" applyFill="1" applyBorder="1" applyAlignment="1" applyProtection="1">
      <alignment horizontal="left" vertical="center"/>
      <protection locked="0"/>
    </xf>
    <xf numFmtId="49" fontId="7" fillId="4" borderId="72" xfId="0" applyNumberFormat="1" applyFont="1" applyFill="1" applyBorder="1" applyAlignment="1" applyProtection="1">
      <alignment horizontal="right" vertical="center"/>
      <protection locked="0"/>
    </xf>
    <xf numFmtId="49" fontId="7" fillId="4" borderId="73" xfId="0" applyNumberFormat="1" applyFont="1" applyFill="1" applyBorder="1" applyAlignment="1" applyProtection="1">
      <alignment horizontal="left" vertical="center"/>
      <protection locked="0"/>
    </xf>
    <xf numFmtId="49" fontId="7" fillId="4" borderId="48" xfId="0" applyNumberFormat="1" applyFont="1" applyFill="1" applyBorder="1" applyAlignment="1" applyProtection="1">
      <alignment horizontal="left" vertical="center"/>
      <protection locked="0"/>
    </xf>
    <xf numFmtId="49" fontId="7" fillId="4" borderId="48" xfId="0" applyNumberFormat="1" applyFont="1" applyFill="1" applyBorder="1" applyAlignment="1" applyProtection="1">
      <alignment horizontal="right" vertical="center"/>
      <protection locked="0"/>
    </xf>
    <xf numFmtId="49" fontId="7" fillId="4" borderId="49" xfId="0" applyNumberFormat="1" applyFont="1" applyFill="1" applyBorder="1" applyAlignment="1" applyProtection="1">
      <alignment horizontal="left" vertical="center"/>
      <protection locked="0"/>
    </xf>
    <xf numFmtId="49" fontId="7" fillId="4" borderId="23" xfId="0" applyNumberFormat="1" applyFont="1" applyFill="1" applyBorder="1" applyAlignment="1" applyProtection="1">
      <alignment vertical="center"/>
      <protection locked="0"/>
    </xf>
    <xf numFmtId="49" fontId="7" fillId="4" borderId="24" xfId="0" applyNumberFormat="1" applyFont="1" applyFill="1" applyBorder="1" applyAlignment="1" applyProtection="1">
      <alignment vertical="center"/>
      <protection locked="0"/>
    </xf>
    <xf numFmtId="49" fontId="7" fillId="4" borderId="60" xfId="0" applyNumberFormat="1" applyFont="1" applyFill="1" applyBorder="1" applyAlignment="1" applyProtection="1">
      <alignment horizontal="left" vertical="center"/>
      <protection locked="0"/>
    </xf>
    <xf numFmtId="49" fontId="7" fillId="4" borderId="27" xfId="0" applyNumberFormat="1" applyFont="1" applyFill="1" applyBorder="1" applyAlignment="1" applyProtection="1">
      <alignment vertical="center"/>
      <protection locked="0"/>
    </xf>
    <xf numFmtId="49" fontId="7" fillId="4" borderId="2" xfId="0" applyNumberFormat="1" applyFont="1" applyFill="1" applyBorder="1" applyAlignment="1" applyProtection="1">
      <alignment horizontal="left" vertical="center"/>
      <protection locked="0"/>
    </xf>
    <xf numFmtId="49" fontId="7" fillId="4" borderId="2" xfId="0" applyNumberFormat="1" applyFont="1" applyFill="1" applyBorder="1" applyAlignment="1" applyProtection="1">
      <alignment horizontal="right" vertical="center"/>
      <protection locked="0"/>
    </xf>
    <xf numFmtId="49" fontId="7" fillId="4" borderId="199" xfId="0" applyNumberFormat="1" applyFont="1" applyFill="1" applyBorder="1" applyAlignment="1" applyProtection="1">
      <alignment horizontal="left" vertical="center"/>
      <protection locked="0"/>
    </xf>
    <xf numFmtId="165" fontId="14" fillId="5" borderId="140" xfId="0" applyNumberFormat="1" applyFont="1" applyFill="1" applyBorder="1" applyAlignment="1">
      <alignment horizontal="right" vertical="center"/>
    </xf>
    <xf numFmtId="165" fontId="14" fillId="5" borderId="200" xfId="0" applyNumberFormat="1" applyFont="1" applyFill="1" applyBorder="1" applyAlignment="1">
      <alignment horizontal="right" vertical="center"/>
    </xf>
    <xf numFmtId="165" fontId="14" fillId="5" borderId="138" xfId="0" applyNumberFormat="1" applyFont="1" applyFill="1" applyBorder="1" applyAlignment="1">
      <alignment horizontal="right" vertical="center"/>
    </xf>
    <xf numFmtId="49" fontId="6" fillId="4" borderId="126" xfId="0" applyNumberFormat="1" applyFont="1" applyFill="1" applyBorder="1" applyAlignment="1" applyProtection="1">
      <alignment horizontal="right" vertical="center"/>
      <protection locked="0"/>
    </xf>
    <xf numFmtId="49" fontId="6" fillId="4" borderId="201" xfId="0" applyNumberFormat="1" applyFont="1" applyFill="1" applyBorder="1" applyAlignment="1" applyProtection="1">
      <alignment horizontal="left" vertical="center"/>
      <protection locked="0"/>
    </xf>
    <xf numFmtId="165" fontId="8" fillId="5" borderId="202" xfId="0" applyNumberFormat="1" applyFont="1" applyFill="1" applyBorder="1" applyAlignment="1">
      <alignment horizontal="right" vertical="center"/>
    </xf>
    <xf numFmtId="165" fontId="8" fillId="5" borderId="97" xfId="0" applyNumberFormat="1" applyFont="1" applyFill="1" applyBorder="1" applyAlignment="1">
      <alignment horizontal="right" vertical="center"/>
    </xf>
    <xf numFmtId="165" fontId="8" fillId="5" borderId="60" xfId="0" applyNumberFormat="1" applyFont="1" applyFill="1" applyBorder="1" applyAlignment="1">
      <alignment horizontal="right" vertical="center"/>
    </xf>
    <xf numFmtId="165" fontId="8" fillId="5" borderId="20" xfId="0" applyNumberFormat="1" applyFont="1" applyFill="1" applyBorder="1" applyAlignment="1">
      <alignment horizontal="right" vertical="center"/>
    </xf>
    <xf numFmtId="165" fontId="8" fillId="5" borderId="17" xfId="0" applyNumberFormat="1" applyFont="1" applyFill="1" applyBorder="1" applyAlignment="1">
      <alignment horizontal="right" vertical="center"/>
    </xf>
    <xf numFmtId="165" fontId="8" fillId="5" borderId="107" xfId="0" applyNumberFormat="1" applyFont="1" applyFill="1" applyBorder="1" applyAlignment="1">
      <alignment horizontal="right" vertical="center"/>
    </xf>
    <xf numFmtId="165" fontId="8" fillId="5" borderId="122" xfId="0" applyNumberFormat="1" applyFont="1" applyFill="1" applyBorder="1" applyAlignment="1">
      <alignment horizontal="right" vertical="center"/>
    </xf>
    <xf numFmtId="165" fontId="8" fillId="5" borderId="140" xfId="0" applyNumberFormat="1" applyFont="1" applyFill="1" applyBorder="1" applyAlignment="1">
      <alignment horizontal="right" vertical="center"/>
    </xf>
    <xf numFmtId="165" fontId="8" fillId="5" borderId="64" xfId="0" applyNumberFormat="1" applyFont="1" applyFill="1" applyBorder="1" applyAlignment="1">
      <alignment horizontal="right" vertical="center"/>
    </xf>
    <xf numFmtId="165" fontId="8" fillId="5" borderId="162" xfId="0" applyNumberFormat="1" applyFont="1" applyFill="1" applyBorder="1" applyAlignment="1">
      <alignment horizontal="right" vertical="center"/>
    </xf>
    <xf numFmtId="165" fontId="8" fillId="5" borderId="134" xfId="0" applyNumberFormat="1" applyFont="1" applyFill="1" applyBorder="1" applyAlignment="1">
      <alignment horizontal="right" vertical="center"/>
    </xf>
    <xf numFmtId="165" fontId="8" fillId="5" borderId="112" xfId="0" applyNumberFormat="1" applyFont="1" applyFill="1" applyBorder="1" applyAlignment="1">
      <alignment horizontal="right" vertical="center"/>
    </xf>
    <xf numFmtId="165" fontId="8" fillId="5" borderId="165" xfId="0" applyNumberFormat="1" applyFont="1" applyFill="1" applyBorder="1" applyAlignment="1">
      <alignment horizontal="right" vertical="center"/>
    </xf>
    <xf numFmtId="167" fontId="8" fillId="5" borderId="202" xfId="0" applyNumberFormat="1" applyFont="1" applyFill="1" applyBorder="1" applyAlignment="1">
      <alignment horizontal="right" vertical="center"/>
    </xf>
    <xf numFmtId="167" fontId="8" fillId="5" borderId="157" xfId="0" applyNumberFormat="1" applyFont="1" applyFill="1" applyBorder="1" applyAlignment="1">
      <alignment horizontal="right" vertical="center"/>
    </xf>
    <xf numFmtId="167" fontId="8" fillId="5" borderId="126" xfId="0" applyNumberFormat="1" applyFont="1" applyFill="1" applyBorder="1" applyAlignment="1">
      <alignment horizontal="right" vertical="center"/>
    </xf>
    <xf numFmtId="167" fontId="8" fillId="5" borderId="153" xfId="0" applyNumberFormat="1" applyFont="1" applyFill="1" applyBorder="1" applyAlignment="1">
      <alignment horizontal="right" vertical="center"/>
    </xf>
    <xf numFmtId="167" fontId="8" fillId="5" borderId="125" xfId="0" applyNumberFormat="1" applyFont="1" applyFill="1" applyBorder="1" applyAlignment="1">
      <alignment horizontal="right" vertical="center"/>
    </xf>
    <xf numFmtId="167" fontId="8" fillId="5" borderId="191" xfId="0" applyNumberFormat="1" applyFont="1" applyFill="1" applyBorder="1" applyAlignment="1">
      <alignment horizontal="right" vertical="center"/>
    </xf>
    <xf numFmtId="167" fontId="14" fillId="5" borderId="62" xfId="0" applyNumberFormat="1" applyFont="1" applyFill="1" applyBorder="1" applyAlignment="1">
      <alignment horizontal="right" vertical="center"/>
    </xf>
    <xf numFmtId="167" fontId="14" fillId="5" borderId="109" xfId="0" applyNumberFormat="1" applyFont="1" applyFill="1" applyBorder="1" applyAlignment="1">
      <alignment horizontal="right" vertical="center"/>
    </xf>
    <xf numFmtId="167" fontId="14" fillId="5" borderId="132" xfId="0" applyNumberFormat="1" applyFont="1" applyFill="1" applyBorder="1" applyAlignment="1">
      <alignment horizontal="right" vertical="center"/>
    </xf>
    <xf numFmtId="167" fontId="14" fillId="5" borderId="61" xfId="0" applyNumberFormat="1" applyFont="1" applyFill="1" applyBorder="1" applyAlignment="1">
      <alignment horizontal="right" vertical="center"/>
    </xf>
    <xf numFmtId="167" fontId="14" fillId="5" borderId="184" xfId="0" applyNumberFormat="1" applyFont="1" applyFill="1" applyBorder="1" applyAlignment="1">
      <alignment horizontal="right" vertical="center"/>
    </xf>
    <xf numFmtId="167" fontId="14" fillId="5" borderId="200" xfId="0" applyNumberFormat="1" applyFont="1" applyFill="1" applyBorder="1" applyAlignment="1">
      <alignment horizontal="right" vertical="center"/>
    </xf>
    <xf numFmtId="167" fontId="14" fillId="5" borderId="156" xfId="0" applyNumberFormat="1" applyFont="1" applyFill="1" applyBorder="1" applyAlignment="1">
      <alignment horizontal="right" vertical="center"/>
    </xf>
    <xf numFmtId="167" fontId="14" fillId="5" borderId="2" xfId="0" applyNumberFormat="1" applyFont="1" applyFill="1" applyBorder="1" applyAlignment="1">
      <alignment horizontal="right" vertical="center"/>
    </xf>
    <xf numFmtId="167" fontId="14" fillId="5" borderId="112" xfId="0" applyNumberFormat="1" applyFont="1" applyFill="1" applyBorder="1" applyAlignment="1">
      <alignment horizontal="right" vertical="center"/>
    </xf>
    <xf numFmtId="167" fontId="14" fillId="5" borderId="165" xfId="0" applyNumberFormat="1" applyFont="1" applyFill="1" applyBorder="1" applyAlignment="1">
      <alignment horizontal="right" vertical="center"/>
    </xf>
    <xf numFmtId="167" fontId="14" fillId="5" borderId="190" xfId="0" applyNumberFormat="1" applyFont="1" applyFill="1" applyBorder="1" applyAlignment="1">
      <alignment horizontal="right" vertical="center"/>
    </xf>
    <xf numFmtId="165" fontId="7" fillId="5" borderId="173" xfId="0" applyNumberFormat="1" applyFont="1" applyFill="1" applyBorder="1" applyAlignment="1">
      <alignment horizontal="right" vertical="center"/>
    </xf>
    <xf numFmtId="167" fontId="7" fillId="5" borderId="117" xfId="0" applyNumberFormat="1" applyFont="1" applyFill="1" applyBorder="1" applyAlignment="1">
      <alignment horizontal="right" vertical="center"/>
    </xf>
    <xf numFmtId="167" fontId="7" fillId="5" borderId="122" xfId="0" applyNumberFormat="1" applyFont="1" applyFill="1" applyBorder="1" applyAlignment="1">
      <alignment horizontal="right" vertical="center"/>
    </xf>
    <xf numFmtId="165" fontId="6" fillId="5" borderId="203" xfId="0" applyNumberFormat="1" applyFont="1" applyFill="1" applyBorder="1" applyAlignment="1">
      <alignment horizontal="right" vertical="center"/>
    </xf>
    <xf numFmtId="165" fontId="6" fillId="5" borderId="204" xfId="0" applyNumberFormat="1" applyFont="1" applyFill="1" applyBorder="1" applyAlignment="1">
      <alignment horizontal="right" vertical="center"/>
    </xf>
    <xf numFmtId="165" fontId="7" fillId="5" borderId="200" xfId="0" applyNumberFormat="1" applyFont="1" applyFill="1" applyBorder="1" applyAlignment="1">
      <alignment horizontal="right" vertical="center"/>
    </xf>
    <xf numFmtId="167" fontId="6" fillId="5" borderId="194" xfId="0" applyNumberFormat="1" applyFont="1" applyFill="1" applyBorder="1" applyAlignment="1">
      <alignment horizontal="right" vertical="center"/>
    </xf>
    <xf numFmtId="167" fontId="7" fillId="5" borderId="183" xfId="0" applyNumberFormat="1" applyFont="1" applyFill="1" applyBorder="1" applyAlignment="1">
      <alignment horizontal="right" vertical="center"/>
    </xf>
    <xf numFmtId="167" fontId="7" fillId="5" borderId="14" xfId="0" applyNumberFormat="1" applyFont="1" applyFill="1" applyBorder="1" applyAlignment="1">
      <alignment horizontal="right" vertical="center"/>
    </xf>
    <xf numFmtId="167" fontId="7" fillId="5" borderId="192" xfId="0" applyNumberFormat="1" applyFont="1" applyFill="1" applyBorder="1" applyAlignment="1">
      <alignment horizontal="right" vertical="center"/>
    </xf>
    <xf numFmtId="167" fontId="7" fillId="5" borderId="20" xfId="0" applyNumberFormat="1" applyFont="1" applyFill="1" applyBorder="1" applyAlignment="1">
      <alignment horizontal="right" vertical="center"/>
    </xf>
    <xf numFmtId="167" fontId="7" fillId="5" borderId="185" xfId="0" applyNumberFormat="1" applyFont="1" applyFill="1" applyBorder="1" applyAlignment="1">
      <alignment horizontal="right" vertical="center"/>
    </xf>
    <xf numFmtId="167" fontId="7" fillId="5" borderId="107" xfId="0" applyNumberFormat="1" applyFont="1" applyFill="1" applyBorder="1" applyAlignment="1">
      <alignment horizontal="right" vertical="center"/>
    </xf>
    <xf numFmtId="167" fontId="7" fillId="5" borderId="188" xfId="0" applyNumberFormat="1" applyFont="1" applyFill="1" applyBorder="1" applyAlignment="1">
      <alignment horizontal="right" vertical="center"/>
    </xf>
    <xf numFmtId="167" fontId="7" fillId="5" borderId="50" xfId="0" applyNumberFormat="1" applyFont="1" applyFill="1" applyBorder="1" applyAlignment="1">
      <alignment horizontal="right" vertical="center"/>
    </xf>
    <xf numFmtId="167" fontId="7" fillId="5" borderId="189" xfId="0" applyNumberFormat="1" applyFont="1" applyFill="1" applyBorder="1" applyAlignment="1">
      <alignment horizontal="right" vertical="center"/>
    </xf>
    <xf numFmtId="167" fontId="7" fillId="5" borderId="173" xfId="0" applyNumberFormat="1" applyFont="1" applyFill="1" applyBorder="1" applyAlignment="1">
      <alignment horizontal="right" vertical="center"/>
    </xf>
    <xf numFmtId="167" fontId="7" fillId="5" borderId="162" xfId="0" applyNumberFormat="1" applyFont="1" applyFill="1" applyBorder="1" applyAlignment="1">
      <alignment horizontal="right" vertical="center"/>
    </xf>
    <xf numFmtId="167" fontId="7" fillId="5" borderId="134" xfId="0" applyNumberFormat="1" applyFont="1" applyFill="1" applyBorder="1" applyAlignment="1">
      <alignment horizontal="right" vertical="center"/>
    </xf>
    <xf numFmtId="167" fontId="7" fillId="5" borderId="5" xfId="0" applyNumberFormat="1" applyFont="1" applyFill="1" applyBorder="1" applyAlignment="1">
      <alignment horizontal="right" vertical="center"/>
    </xf>
    <xf numFmtId="167" fontId="7" fillId="5" borderId="200" xfId="0" applyNumberFormat="1" applyFont="1" applyFill="1" applyBorder="1" applyAlignment="1">
      <alignment horizontal="right" vertical="center"/>
    </xf>
    <xf numFmtId="167" fontId="7" fillId="5" borderId="112" xfId="0" applyNumberFormat="1" applyFont="1" applyFill="1" applyBorder="1" applyAlignment="1">
      <alignment horizontal="right" vertical="center"/>
    </xf>
    <xf numFmtId="167" fontId="7" fillId="5" borderId="165" xfId="0" applyNumberFormat="1" applyFont="1" applyFill="1" applyBorder="1" applyAlignment="1">
      <alignment horizontal="right" vertical="center"/>
    </xf>
    <xf numFmtId="167" fontId="7" fillId="5" borderId="190" xfId="0" applyNumberFormat="1" applyFont="1" applyFill="1" applyBorder="1" applyAlignment="1">
      <alignment horizontal="right" vertical="center"/>
    </xf>
    <xf numFmtId="167" fontId="6" fillId="5" borderId="125" xfId="0" applyNumberFormat="1" applyFont="1" applyFill="1" applyBorder="1" applyAlignment="1">
      <alignment horizontal="right" vertical="center"/>
    </xf>
    <xf numFmtId="167" fontId="6" fillId="5" borderId="153" xfId="0" applyNumberFormat="1" applyFont="1" applyFill="1" applyBorder="1" applyAlignment="1">
      <alignment horizontal="right" vertical="center"/>
    </xf>
    <xf numFmtId="167" fontId="6" fillId="5" borderId="191" xfId="0" applyNumberFormat="1" applyFont="1" applyFill="1" applyBorder="1" applyAlignment="1">
      <alignment horizontal="right" vertical="center"/>
    </xf>
    <xf numFmtId="167" fontId="7" fillId="5" borderId="124" xfId="0" applyNumberFormat="1" applyFont="1" applyFill="1" applyBorder="1" applyAlignment="1">
      <alignment horizontal="right" vertical="center"/>
    </xf>
    <xf numFmtId="167" fontId="7" fillId="5" borderId="154" xfId="0" applyNumberFormat="1" applyFont="1" applyFill="1" applyBorder="1" applyAlignment="1">
      <alignment horizontal="right" vertical="center"/>
    </xf>
    <xf numFmtId="167" fontId="7" fillId="5" borderId="195" xfId="0" applyNumberFormat="1" applyFont="1" applyFill="1" applyBorder="1" applyAlignment="1">
      <alignment horizontal="right" vertical="center"/>
    </xf>
    <xf numFmtId="49" fontId="7" fillId="4" borderId="128" xfId="0" applyNumberFormat="1" applyFont="1" applyFill="1" applyBorder="1" applyAlignment="1">
      <alignment horizontal="centerContinuous" vertical="center"/>
    </xf>
    <xf numFmtId="165" fontId="6" fillId="5" borderId="167" xfId="0" applyNumberFormat="1" applyFont="1" applyFill="1" applyBorder="1" applyAlignment="1">
      <alignment horizontal="right" vertical="center"/>
    </xf>
    <xf numFmtId="165" fontId="6" fillId="5" borderId="41" xfId="0" applyNumberFormat="1" applyFont="1" applyFill="1" applyBorder="1" applyAlignment="1">
      <alignment horizontal="right" vertical="center"/>
    </xf>
    <xf numFmtId="165" fontId="8" fillId="7" borderId="100" xfId="0" applyNumberFormat="1" applyFont="1" applyFill="1" applyBorder="1" applyAlignment="1">
      <alignment horizontal="right" vertical="center"/>
    </xf>
    <xf numFmtId="165" fontId="8" fillId="7" borderId="7" xfId="0" applyNumberFormat="1" applyFont="1" applyFill="1" applyBorder="1" applyAlignment="1">
      <alignment horizontal="right" vertical="center"/>
    </xf>
    <xf numFmtId="165" fontId="8" fillId="7" borderId="9" xfId="0" applyNumberFormat="1" applyFont="1" applyFill="1" applyBorder="1" applyAlignment="1">
      <alignment horizontal="right" vertical="center"/>
    </xf>
    <xf numFmtId="165" fontId="8" fillId="7" borderId="96" xfId="0" applyNumberFormat="1" applyFont="1" applyFill="1" applyBorder="1" applyAlignment="1">
      <alignment horizontal="right" vertical="center"/>
    </xf>
    <xf numFmtId="165" fontId="8" fillId="7" borderId="182" xfId="0" applyNumberFormat="1" applyFont="1" applyFill="1" applyBorder="1" applyAlignment="1">
      <alignment horizontal="right" vertical="center"/>
    </xf>
    <xf numFmtId="165" fontId="14" fillId="7" borderId="91" xfId="0" applyNumberFormat="1" applyFont="1" applyFill="1" applyBorder="1" applyAlignment="1">
      <alignment horizontal="right" vertical="center"/>
    </xf>
    <xf numFmtId="165" fontId="14" fillId="7" borderId="23" xfId="0" applyNumberFormat="1" applyFont="1" applyFill="1" applyBorder="1" applyAlignment="1">
      <alignment horizontal="right" vertical="center"/>
    </xf>
    <xf numFmtId="165" fontId="14" fillId="7" borderId="25" xfId="0" applyNumberFormat="1" applyFont="1" applyFill="1" applyBorder="1" applyAlignment="1">
      <alignment horizontal="right" vertical="center"/>
    </xf>
    <xf numFmtId="165" fontId="14" fillId="7" borderId="97" xfId="0" applyNumberFormat="1" applyFont="1" applyFill="1" applyBorder="1" applyAlignment="1">
      <alignment horizontal="right" vertical="center"/>
    </xf>
    <xf numFmtId="165" fontId="14" fillId="7" borderId="183" xfId="0" applyNumberFormat="1" applyFont="1" applyFill="1" applyBorder="1" applyAlignment="1">
      <alignment horizontal="right" vertical="center"/>
    </xf>
    <xf numFmtId="165" fontId="14" fillId="7" borderId="163" xfId="0" applyNumberFormat="1" applyFont="1" applyFill="1" applyBorder="1" applyAlignment="1">
      <alignment horizontal="right" vertical="center"/>
    </xf>
    <xf numFmtId="165" fontId="14" fillId="7" borderId="0" xfId="0" applyNumberFormat="1" applyFont="1" applyFill="1" applyAlignment="1">
      <alignment horizontal="right" vertical="center"/>
    </xf>
    <xf numFmtId="165" fontId="14" fillId="7" borderId="162" xfId="0" applyNumberFormat="1" applyFont="1" applyFill="1" applyBorder="1" applyAlignment="1">
      <alignment horizontal="right" vertical="center"/>
    </xf>
    <xf numFmtId="165" fontId="14" fillId="7" borderId="134" xfId="0" applyNumberFormat="1" applyFont="1" applyFill="1" applyBorder="1" applyAlignment="1">
      <alignment horizontal="right" vertical="center"/>
    </xf>
    <xf numFmtId="165" fontId="14" fillId="7" borderId="5" xfId="0" applyNumberFormat="1" applyFont="1" applyFill="1" applyBorder="1" applyAlignment="1">
      <alignment horizontal="right" vertical="center"/>
    </xf>
    <xf numFmtId="165" fontId="8" fillId="7" borderId="101" xfId="0" applyNumberFormat="1" applyFont="1" applyFill="1" applyBorder="1" applyAlignment="1">
      <alignment horizontal="right" vertical="center"/>
    </xf>
    <xf numFmtId="165" fontId="8" fillId="7" borderId="55" xfId="0" applyNumberFormat="1" applyFont="1" applyFill="1" applyBorder="1" applyAlignment="1">
      <alignment horizontal="right" vertical="center"/>
    </xf>
    <xf numFmtId="165" fontId="8" fillId="7" borderId="57" xfId="0" applyNumberFormat="1" applyFont="1" applyFill="1" applyBorder="1" applyAlignment="1">
      <alignment horizontal="right" vertical="center"/>
    </xf>
    <xf numFmtId="165" fontId="8" fillId="7" borderId="99" xfId="0" applyNumberFormat="1" applyFont="1" applyFill="1" applyBorder="1" applyAlignment="1">
      <alignment horizontal="right" vertical="center"/>
    </xf>
    <xf numFmtId="165" fontId="8" fillId="7" borderId="194" xfId="0" applyNumberFormat="1" applyFont="1" applyFill="1" applyBorder="1" applyAlignment="1">
      <alignment horizontal="right" vertical="center"/>
    </xf>
    <xf numFmtId="165" fontId="14" fillId="7" borderId="156" xfId="0" applyNumberFormat="1" applyFont="1" applyFill="1" applyBorder="1" applyAlignment="1">
      <alignment horizontal="right" vertical="center"/>
    </xf>
    <xf numFmtId="165" fontId="14" fillId="7" borderId="2" xfId="0" applyNumberFormat="1" applyFont="1" applyFill="1" applyBorder="1" applyAlignment="1">
      <alignment horizontal="right" vertical="center"/>
    </xf>
    <xf numFmtId="165" fontId="14" fillId="7" borderId="112" xfId="0" applyNumberFormat="1" applyFont="1" applyFill="1" applyBorder="1" applyAlignment="1">
      <alignment horizontal="right" vertical="center"/>
    </xf>
    <xf numFmtId="165" fontId="14" fillId="7" borderId="165" xfId="0" applyNumberFormat="1" applyFont="1" applyFill="1" applyBorder="1" applyAlignment="1">
      <alignment horizontal="right" vertical="center"/>
    </xf>
    <xf numFmtId="165" fontId="14" fillId="7" borderId="190" xfId="0" applyNumberFormat="1" applyFont="1" applyFill="1" applyBorder="1" applyAlignment="1">
      <alignment horizontal="right" vertical="center"/>
    </xf>
    <xf numFmtId="165" fontId="8" fillId="7" borderId="157" xfId="0" applyNumberFormat="1" applyFont="1" applyFill="1" applyBorder="1" applyAlignment="1">
      <alignment horizontal="right" vertical="center"/>
    </xf>
    <xf numFmtId="165" fontId="8" fillId="7" borderId="126" xfId="0" applyNumberFormat="1" applyFont="1" applyFill="1" applyBorder="1" applyAlignment="1">
      <alignment horizontal="right" vertical="center"/>
    </xf>
    <xf numFmtId="165" fontId="8" fillId="7" borderId="153" xfId="0" applyNumberFormat="1" applyFont="1" applyFill="1" applyBorder="1" applyAlignment="1">
      <alignment horizontal="right" vertical="center"/>
    </xf>
    <xf numFmtId="165" fontId="8" fillId="7" borderId="125" xfId="0" applyNumberFormat="1" applyFont="1" applyFill="1" applyBorder="1" applyAlignment="1">
      <alignment horizontal="right" vertical="center"/>
    </xf>
    <xf numFmtId="165" fontId="8" fillId="7" borderId="191" xfId="0" applyNumberFormat="1" applyFont="1" applyFill="1" applyBorder="1" applyAlignment="1">
      <alignment horizontal="right" vertical="center"/>
    </xf>
    <xf numFmtId="165" fontId="14" fillId="7" borderId="95" xfId="0" applyNumberFormat="1" applyFont="1" applyFill="1" applyBorder="1" applyAlignment="1">
      <alignment horizontal="right" vertical="center"/>
    </xf>
    <xf numFmtId="165" fontId="14" fillId="7" borderId="29" xfId="0" applyNumberFormat="1" applyFont="1" applyFill="1" applyBorder="1" applyAlignment="1">
      <alignment horizontal="right" vertical="center"/>
    </xf>
    <xf numFmtId="165" fontId="14" fillId="7" borderId="31" xfId="0" applyNumberFormat="1" applyFont="1" applyFill="1" applyBorder="1" applyAlignment="1">
      <alignment horizontal="right" vertical="center"/>
    </xf>
    <xf numFmtId="165" fontId="14" fillId="7" borderId="98" xfId="0" applyNumberFormat="1" applyFont="1" applyFill="1" applyBorder="1" applyAlignment="1">
      <alignment horizontal="right" vertical="center"/>
    </xf>
    <xf numFmtId="165" fontId="14" fillId="7" borderId="193" xfId="0" applyNumberFormat="1" applyFont="1" applyFill="1" applyBorder="1" applyAlignment="1">
      <alignment horizontal="right" vertical="center"/>
    </xf>
    <xf numFmtId="49" fontId="6" fillId="8" borderId="69" xfId="0" applyNumberFormat="1" applyFont="1" applyFill="1" applyBorder="1" applyAlignment="1">
      <alignment horizontal="centerContinuous" vertical="center"/>
    </xf>
    <xf numFmtId="49" fontId="6" fillId="8" borderId="70" xfId="0" applyNumberFormat="1" applyFont="1" applyFill="1" applyBorder="1" applyAlignment="1">
      <alignment horizontal="centerContinuous" vertical="center"/>
    </xf>
    <xf numFmtId="49" fontId="6" fillId="8" borderId="128" xfId="0" applyNumberFormat="1" applyFont="1" applyFill="1" applyBorder="1" applyAlignment="1">
      <alignment horizontal="centerContinuous" vertical="center"/>
    </xf>
    <xf numFmtId="49" fontId="6" fillId="9" borderId="155" xfId="0" applyNumberFormat="1" applyFont="1" applyFill="1" applyBorder="1" applyAlignment="1">
      <alignment horizontal="centerContinuous" vertical="center"/>
    </xf>
    <xf numFmtId="49" fontId="6" fillId="9" borderId="70" xfId="0" applyNumberFormat="1" applyFont="1" applyFill="1" applyBorder="1" applyAlignment="1">
      <alignment horizontal="centerContinuous" vertical="center"/>
    </xf>
    <xf numFmtId="49" fontId="6" fillId="9" borderId="128" xfId="0" applyNumberFormat="1" applyFont="1" applyFill="1" applyBorder="1" applyAlignment="1">
      <alignment horizontal="centerContinuous" vertical="center"/>
    </xf>
    <xf numFmtId="49" fontId="6" fillId="9" borderId="130" xfId="0" applyNumberFormat="1" applyFont="1" applyFill="1" applyBorder="1" applyAlignment="1">
      <alignment horizontal="centerContinuous" vertical="center"/>
    </xf>
    <xf numFmtId="49" fontId="6" fillId="9" borderId="71" xfId="0" applyNumberFormat="1" applyFont="1" applyFill="1" applyBorder="1" applyAlignment="1">
      <alignment horizontal="centerContinuous" vertical="center"/>
    </xf>
    <xf numFmtId="0" fontId="31" fillId="0" borderId="43" xfId="0" applyFont="1" applyBorder="1"/>
    <xf numFmtId="0" fontId="31" fillId="0" borderId="0" xfId="1" applyFont="1" applyAlignment="1">
      <alignment horizontal="right"/>
    </xf>
    <xf numFmtId="0" fontId="32" fillId="0" borderId="0" xfId="1" applyFont="1" applyAlignment="1">
      <alignment horizontal="center" vertical="top"/>
    </xf>
    <xf numFmtId="168" fontId="6" fillId="5" borderId="186" xfId="0" applyNumberFormat="1" applyFont="1" applyFill="1" applyBorder="1" applyAlignment="1">
      <alignment horizontal="right" vertical="center"/>
    </xf>
    <xf numFmtId="168" fontId="7" fillId="5" borderId="187" xfId="0" applyNumberFormat="1" applyFont="1" applyFill="1" applyBorder="1" applyAlignment="1">
      <alignment horizontal="right" vertical="center"/>
    </xf>
    <xf numFmtId="167" fontId="7" fillId="5" borderId="186" xfId="0" applyNumberFormat="1" applyFont="1" applyFill="1" applyBorder="1" applyAlignment="1">
      <alignment horizontal="right" vertical="center"/>
    </xf>
    <xf numFmtId="166" fontId="7" fillId="5" borderId="187" xfId="0" applyNumberFormat="1" applyFont="1" applyFill="1" applyBorder="1" applyAlignment="1">
      <alignment horizontal="right" vertical="center"/>
    </xf>
    <xf numFmtId="165" fontId="14" fillId="5" borderId="131" xfId="0" applyNumberFormat="1" applyFont="1" applyFill="1" applyBorder="1" applyAlignment="1">
      <alignment horizontal="right" vertical="center"/>
    </xf>
    <xf numFmtId="165" fontId="7" fillId="5" borderId="92" xfId="0" applyNumberFormat="1" applyFont="1" applyFill="1" applyBorder="1" applyAlignment="1">
      <alignment horizontal="right" vertical="center"/>
    </xf>
    <xf numFmtId="165" fontId="7" fillId="5" borderId="93" xfId="0" applyNumberFormat="1" applyFont="1" applyFill="1" applyBorder="1" applyAlignment="1">
      <alignment horizontal="right" vertical="center"/>
    </xf>
    <xf numFmtId="165" fontId="7" fillId="5" borderId="133" xfId="0" applyNumberFormat="1" applyFont="1" applyFill="1" applyBorder="1" applyAlignment="1">
      <alignment horizontal="right" vertical="center"/>
    </xf>
    <xf numFmtId="165" fontId="7" fillId="5" borderId="131" xfId="0" applyNumberFormat="1" applyFont="1" applyFill="1" applyBorder="1" applyAlignment="1">
      <alignment horizontal="right" vertical="center"/>
    </xf>
    <xf numFmtId="0" fontId="33" fillId="2" borderId="0" xfId="0" applyFont="1" applyFill="1" applyAlignment="1" applyProtection="1">
      <alignment horizontal="left" vertical="center"/>
      <protection hidden="1"/>
    </xf>
    <xf numFmtId="167" fontId="6" fillId="5" borderId="164" xfId="0" applyNumberFormat="1" applyFont="1" applyFill="1" applyBorder="1" applyAlignment="1">
      <alignment horizontal="right" vertical="center"/>
    </xf>
    <xf numFmtId="0" fontId="6" fillId="4" borderId="176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4" borderId="167" xfId="0" applyFont="1" applyFill="1" applyBorder="1" applyAlignment="1">
      <alignment horizontal="center"/>
    </xf>
    <xf numFmtId="0" fontId="6" fillId="4" borderId="162" xfId="0" applyFont="1" applyFill="1" applyBorder="1" applyAlignment="1">
      <alignment horizontal="center"/>
    </xf>
    <xf numFmtId="0" fontId="6" fillId="4" borderId="144" xfId="0" applyFont="1" applyFill="1" applyBorder="1" applyAlignment="1">
      <alignment horizontal="center"/>
    </xf>
    <xf numFmtId="0" fontId="6" fillId="4" borderId="135" xfId="0" applyFont="1" applyFill="1" applyBorder="1" applyAlignment="1">
      <alignment horizontal="center"/>
    </xf>
    <xf numFmtId="0" fontId="6" fillId="4" borderId="172" xfId="0" applyFont="1" applyFill="1" applyBorder="1" applyAlignment="1">
      <alignment horizontal="center"/>
    </xf>
    <xf numFmtId="0" fontId="6" fillId="4" borderId="173" xfId="0" applyFont="1" applyFill="1" applyBorder="1" applyAlignment="1">
      <alignment horizontal="center"/>
    </xf>
    <xf numFmtId="49" fontId="10" fillId="4" borderId="174" xfId="0" applyNumberFormat="1" applyFont="1" applyFill="1" applyBorder="1" applyAlignment="1">
      <alignment horizontal="center" vertical="center" textRotation="90" shrinkToFit="1"/>
    </xf>
    <xf numFmtId="49" fontId="10" fillId="4" borderId="175" xfId="0" applyNumberFormat="1" applyFont="1" applyFill="1" applyBorder="1" applyAlignment="1">
      <alignment horizontal="center" vertical="center" textRotation="90" shrinkToFit="1"/>
    </xf>
    <xf numFmtId="49" fontId="10" fillId="4" borderId="166" xfId="0" applyNumberFormat="1" applyFont="1" applyFill="1" applyBorder="1" applyAlignment="1">
      <alignment horizontal="center" textRotation="90" shrinkToFit="1"/>
    </xf>
    <xf numFmtId="0" fontId="0" fillId="4" borderId="166" xfId="0" applyFill="1" applyBorder="1" applyAlignment="1">
      <alignment horizontal="center" textRotation="90" shrinkToFit="1"/>
    </xf>
    <xf numFmtId="49" fontId="6" fillId="4" borderId="168" xfId="0" applyNumberFormat="1" applyFont="1" applyFill="1" applyBorder="1" applyAlignment="1">
      <alignment horizontal="center" vertical="center" wrapText="1"/>
    </xf>
    <xf numFmtId="49" fontId="6" fillId="4" borderId="43" xfId="0" applyNumberFormat="1" applyFont="1" applyFill="1" applyBorder="1" applyAlignment="1">
      <alignment horizontal="center" vertical="center" wrapText="1"/>
    </xf>
    <xf numFmtId="49" fontId="6" fillId="4" borderId="169" xfId="0" applyNumberFormat="1" applyFont="1" applyFill="1" applyBorder="1" applyAlignment="1">
      <alignment horizontal="center" vertical="center" wrapText="1"/>
    </xf>
    <xf numFmtId="49" fontId="6" fillId="4" borderId="16" xfId="0" applyNumberFormat="1" applyFont="1" applyFill="1" applyBorder="1" applyAlignment="1">
      <alignment horizontal="center" vertical="center" wrapText="1"/>
    </xf>
    <xf numFmtId="49" fontId="6" fillId="4" borderId="0" xfId="0" applyNumberFormat="1" applyFont="1" applyFill="1" applyAlignment="1">
      <alignment horizontal="center" vertical="center" wrapText="1"/>
    </xf>
    <xf numFmtId="49" fontId="6" fillId="4" borderId="84" xfId="0" applyNumberFormat="1" applyFont="1" applyFill="1" applyBorder="1" applyAlignment="1">
      <alignment horizontal="center" vertical="center" wrapText="1"/>
    </xf>
    <xf numFmtId="49" fontId="6" fillId="4" borderId="170" xfId="0" applyNumberFormat="1" applyFont="1" applyFill="1" applyBorder="1" applyAlignment="1">
      <alignment horizontal="center" vertical="center" wrapText="1"/>
    </xf>
    <xf numFmtId="49" fontId="6" fillId="4" borderId="152" xfId="0" applyNumberFormat="1" applyFont="1" applyFill="1" applyBorder="1" applyAlignment="1">
      <alignment horizontal="center" vertical="center" wrapText="1"/>
    </xf>
    <xf numFmtId="49" fontId="6" fillId="4" borderId="171" xfId="0" applyNumberFormat="1" applyFont="1" applyFill="1" applyBorder="1" applyAlignment="1">
      <alignment horizontal="center" vertical="center" wrapText="1"/>
    </xf>
    <xf numFmtId="49" fontId="10" fillId="4" borderId="174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75" xfId="0" applyNumberFormat="1" applyFont="1" applyFill="1" applyBorder="1" applyAlignment="1" applyProtection="1">
      <alignment horizontal="center" vertical="center" textRotation="90" shrinkToFit="1"/>
      <protection locked="0"/>
    </xf>
    <xf numFmtId="0" fontId="0" fillId="0" borderId="175" xfId="0" applyBorder="1"/>
    <xf numFmtId="0" fontId="0" fillId="0" borderId="177" xfId="0" applyBorder="1"/>
    <xf numFmtId="49" fontId="7" fillId="4" borderId="178" xfId="0" applyNumberFormat="1" applyFont="1" applyFill="1" applyBorder="1" applyAlignment="1" applyProtection="1">
      <alignment horizontal="center" vertical="center" textRotation="90"/>
      <protection locked="0"/>
    </xf>
    <xf numFmtId="49" fontId="7" fillId="4" borderId="166" xfId="0" applyNumberFormat="1" applyFont="1" applyFill="1" applyBorder="1" applyAlignment="1" applyProtection="1">
      <alignment horizontal="center" vertical="center" textRotation="90"/>
      <protection locked="0"/>
    </xf>
    <xf numFmtId="49" fontId="7" fillId="4" borderId="179" xfId="0" applyNumberFormat="1" applyFont="1" applyFill="1" applyBorder="1" applyAlignment="1" applyProtection="1">
      <alignment horizontal="center" vertical="center" textRotation="90"/>
      <protection locked="0"/>
    </xf>
    <xf numFmtId="49" fontId="7" fillId="4" borderId="198" xfId="0" applyNumberFormat="1" applyFont="1" applyFill="1" applyBorder="1" applyAlignment="1" applyProtection="1">
      <alignment horizontal="center" vertical="center" textRotation="90"/>
      <protection locked="0"/>
    </xf>
    <xf numFmtId="0" fontId="6" fillId="4" borderId="151" xfId="0" applyFont="1" applyFill="1" applyBorder="1" applyAlignment="1">
      <alignment horizontal="center"/>
    </xf>
    <xf numFmtId="0" fontId="6" fillId="4" borderId="134" xfId="0" applyFont="1" applyFill="1" applyBorder="1" applyAlignment="1">
      <alignment horizontal="center"/>
    </xf>
    <xf numFmtId="0" fontId="6" fillId="4" borderId="180" xfId="0" applyFont="1" applyFill="1" applyBorder="1" applyAlignment="1">
      <alignment horizontal="center"/>
    </xf>
    <xf numFmtId="0" fontId="6" fillId="4" borderId="163" xfId="0" applyFont="1" applyFill="1" applyBorder="1" applyAlignment="1">
      <alignment horizontal="center"/>
    </xf>
    <xf numFmtId="0" fontId="8" fillId="4" borderId="167" xfId="0" applyFont="1" applyFill="1" applyBorder="1" applyAlignment="1">
      <alignment horizontal="center"/>
    </xf>
    <xf numFmtId="0" fontId="8" fillId="4" borderId="162" xfId="0" applyFont="1" applyFill="1" applyBorder="1" applyAlignment="1">
      <alignment horizontal="center"/>
    </xf>
    <xf numFmtId="49" fontId="27" fillId="4" borderId="161" xfId="0" applyNumberFormat="1" applyFont="1" applyFill="1" applyBorder="1" applyAlignment="1">
      <alignment horizontal="center" vertical="center" textRotation="90" shrinkToFit="1"/>
    </xf>
    <xf numFmtId="49" fontId="27" fillId="4" borderId="163" xfId="0" applyNumberFormat="1" applyFont="1" applyFill="1" applyBorder="1" applyAlignment="1">
      <alignment horizontal="center" vertical="center" textRotation="90" shrinkToFit="1"/>
    </xf>
    <xf numFmtId="49" fontId="27" fillId="4" borderId="156" xfId="0" applyNumberFormat="1" applyFont="1" applyFill="1" applyBorder="1" applyAlignment="1">
      <alignment horizontal="center" vertical="center" textRotation="90" shrinkToFit="1"/>
    </xf>
    <xf numFmtId="49" fontId="8" fillId="4" borderId="168" xfId="0" applyNumberFormat="1" applyFont="1" applyFill="1" applyBorder="1" applyAlignment="1">
      <alignment horizontal="center" vertical="center" wrapText="1"/>
    </xf>
    <xf numFmtId="49" fontId="8" fillId="4" borderId="43" xfId="0" applyNumberFormat="1" applyFont="1" applyFill="1" applyBorder="1" applyAlignment="1">
      <alignment horizontal="center" vertical="center" wrapText="1"/>
    </xf>
    <xf numFmtId="49" fontId="8" fillId="4" borderId="169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center" vertical="center" wrapText="1"/>
    </xf>
    <xf numFmtId="49" fontId="8" fillId="4" borderId="0" xfId="0" applyNumberFormat="1" applyFont="1" applyFill="1" applyAlignment="1">
      <alignment horizontal="center" vertical="center" wrapText="1"/>
    </xf>
    <xf numFmtId="49" fontId="8" fillId="4" borderId="84" xfId="0" applyNumberFormat="1" applyFont="1" applyFill="1" applyBorder="1" applyAlignment="1">
      <alignment horizontal="center" vertical="center" wrapText="1"/>
    </xf>
    <xf numFmtId="49" fontId="8" fillId="4" borderId="170" xfId="0" applyNumberFormat="1" applyFont="1" applyFill="1" applyBorder="1" applyAlignment="1">
      <alignment horizontal="center" vertical="center" wrapText="1"/>
    </xf>
    <xf numFmtId="49" fontId="8" fillId="4" borderId="152" xfId="0" applyNumberFormat="1" applyFont="1" applyFill="1" applyBorder="1" applyAlignment="1">
      <alignment horizontal="center" vertical="center" wrapText="1"/>
    </xf>
    <xf numFmtId="49" fontId="8" fillId="4" borderId="171" xfId="0" applyNumberFormat="1" applyFont="1" applyFill="1" applyBorder="1" applyAlignment="1">
      <alignment horizontal="center" vertical="center" wrapText="1"/>
    </xf>
    <xf numFmtId="0" fontId="8" fillId="4" borderId="176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8" fillId="4" borderId="144" xfId="0" applyFont="1" applyFill="1" applyBorder="1" applyAlignment="1">
      <alignment horizontal="center"/>
    </xf>
    <xf numFmtId="0" fontId="8" fillId="4" borderId="135" xfId="0" applyFont="1" applyFill="1" applyBorder="1" applyAlignment="1">
      <alignment horizontal="center"/>
    </xf>
    <xf numFmtId="0" fontId="8" fillId="4" borderId="172" xfId="0" applyFont="1" applyFill="1" applyBorder="1" applyAlignment="1">
      <alignment horizontal="center"/>
    </xf>
    <xf numFmtId="0" fontId="8" fillId="4" borderId="173" xfId="0" applyFont="1" applyFill="1" applyBorder="1" applyAlignment="1">
      <alignment horizontal="center"/>
    </xf>
    <xf numFmtId="49" fontId="27" fillId="4" borderId="161" xfId="0" applyNumberFormat="1" applyFont="1" applyFill="1" applyBorder="1" applyAlignment="1">
      <alignment horizontal="center" textRotation="90" shrinkToFit="1"/>
    </xf>
    <xf numFmtId="49" fontId="27" fillId="4" borderId="156" xfId="0" applyNumberFormat="1" applyFont="1" applyFill="1" applyBorder="1" applyAlignment="1">
      <alignment horizontal="center" textRotation="90" shrinkToFit="1"/>
    </xf>
    <xf numFmtId="49" fontId="6" fillId="4" borderId="168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43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169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0" xfId="0" applyNumberFormat="1" applyFont="1" applyFill="1" applyAlignment="1" applyProtection="1">
      <alignment horizontal="center" vertical="center" wrapText="1"/>
      <protection locked="0"/>
    </xf>
    <xf numFmtId="49" fontId="6" fillId="4" borderId="84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170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152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171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Alignment="1">
      <alignment horizontal="left" vertical="top" wrapText="1"/>
    </xf>
    <xf numFmtId="49" fontId="7" fillId="4" borderId="34" xfId="0" applyNumberFormat="1" applyFont="1" applyFill="1" applyBorder="1" applyAlignment="1">
      <alignment horizontal="left" vertical="center"/>
    </xf>
    <xf numFmtId="0" fontId="6" fillId="4" borderId="43" xfId="0" applyFont="1" applyFill="1" applyBorder="1" applyAlignment="1">
      <alignment horizontal="center"/>
    </xf>
    <xf numFmtId="0" fontId="6" fillId="4" borderId="0" xfId="0" applyFont="1" applyFill="1" applyAlignment="1">
      <alignment horizontal="center"/>
    </xf>
    <xf numFmtId="0" fontId="28" fillId="0" borderId="0" xfId="0" applyFont="1" applyAlignment="1">
      <alignment horizontal="left" vertical="top" wrapText="1"/>
    </xf>
    <xf numFmtId="0" fontId="8" fillId="4" borderId="151" xfId="0" applyFont="1" applyFill="1" applyBorder="1" applyAlignment="1">
      <alignment horizontal="center"/>
    </xf>
    <xf numFmtId="0" fontId="8" fillId="4" borderId="134" xfId="0" applyFont="1" applyFill="1" applyBorder="1" applyAlignment="1">
      <alignment horizontal="center"/>
    </xf>
    <xf numFmtId="0" fontId="7" fillId="4" borderId="163" xfId="0" applyFont="1" applyFill="1" applyBorder="1" applyAlignment="1">
      <alignment horizontal="center" vertical="center" textRotation="90" shrinkToFit="1"/>
    </xf>
    <xf numFmtId="0" fontId="7" fillId="4" borderId="156" xfId="0" applyFont="1" applyFill="1" applyBorder="1" applyAlignment="1">
      <alignment horizontal="center" vertical="center" textRotation="90" shrinkToFit="1"/>
    </xf>
    <xf numFmtId="0" fontId="7" fillId="4" borderId="161" xfId="0" applyFont="1" applyFill="1" applyBorder="1" applyAlignment="1">
      <alignment horizontal="center" vertical="center" textRotation="90" shrinkToFit="1"/>
    </xf>
    <xf numFmtId="0" fontId="7" fillId="4" borderId="157" xfId="0" applyFont="1" applyFill="1" applyBorder="1" applyAlignment="1">
      <alignment horizontal="center" vertical="center" textRotation="90" shrinkToFit="1"/>
    </xf>
    <xf numFmtId="0" fontId="0" fillId="4" borderId="175" xfId="0" applyFill="1" applyBorder="1" applyAlignment="1">
      <alignment horizontal="center" vertical="center" textRotation="90" shrinkToFit="1"/>
    </xf>
    <xf numFmtId="0" fontId="0" fillId="4" borderId="177" xfId="0" applyFill="1" applyBorder="1" applyAlignment="1">
      <alignment horizontal="center" vertical="center" textRotation="90" shrinkToFit="1"/>
    </xf>
    <xf numFmtId="49" fontId="10" fillId="4" borderId="174" xfId="0" applyNumberFormat="1" applyFont="1" applyFill="1" applyBorder="1" applyAlignment="1">
      <alignment horizontal="center" vertical="center" textRotation="90"/>
    </xf>
    <xf numFmtId="0" fontId="0" fillId="0" borderId="175" xfId="0" applyBorder="1" applyAlignment="1">
      <alignment horizontal="center" vertical="center" textRotation="90"/>
    </xf>
    <xf numFmtId="0" fontId="0" fillId="0" borderId="177" xfId="0" applyBorder="1" applyAlignment="1">
      <alignment horizontal="center" vertical="center" textRotation="90"/>
    </xf>
    <xf numFmtId="0" fontId="31" fillId="0" borderId="0" xfId="1" applyFont="1" applyAlignment="1">
      <alignment horizontal="left" vertical="top" wrapText="1"/>
    </xf>
    <xf numFmtId="49" fontId="10" fillId="4" borderId="175" xfId="0" applyNumberFormat="1" applyFont="1" applyFill="1" applyBorder="1" applyAlignment="1">
      <alignment horizontal="center" vertical="center" textRotation="90"/>
    </xf>
    <xf numFmtId="0" fontId="0" fillId="0" borderId="163" xfId="0" applyBorder="1" applyAlignment="1">
      <alignment horizontal="center" vertical="center" textRotation="90" shrinkToFit="1"/>
    </xf>
    <xf numFmtId="0" fontId="0" fillId="0" borderId="156" xfId="0" applyBorder="1" applyAlignment="1">
      <alignment horizontal="center" vertical="center" textRotation="90" shrinkToFit="1"/>
    </xf>
  </cellXfs>
  <cellStyles count="3">
    <cellStyle name="Normální" xfId="0" builtinId="0"/>
    <cellStyle name="normální_Vyv_b4" xfId="1" xr:uid="{00000000-0005-0000-0000-000001000000}"/>
    <cellStyle name="Procenta" xfId="2" builtinId="5"/>
  </cellStyles>
  <dxfs count="51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1" defaultTableStyle="TableStyleMedium2" defaultPivotStyle="PivotStyleLight16">
    <tableStyle name="Invisible" pivot="0" table="0" count="0" xr9:uid="{1C3BB57C-BBB9-45CA-ADD0-6CD301C8DC3A}"/>
  </tableStyles>
  <colors>
    <mruColors>
      <color rgb="FFCCFFFF"/>
      <color rgb="FFFFFFCC"/>
      <color rgb="FF33CCCC"/>
      <color rgb="FF00FFFF"/>
      <color rgb="FF008080"/>
      <color rgb="FF003366"/>
      <color rgb="FFDDDDDD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microsoft.com/office/2006/relationships/attachedToolbars" Target="attachedToolbars.bin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77388133356547"/>
          <c:y val="4.5932325330379685E-2"/>
          <c:w val="0.78195488721804507"/>
          <c:h val="0.77570164254311713"/>
        </c:manualLayout>
      </c:layout>
      <c:areaChart>
        <c:grouping val="standard"/>
        <c:varyColors val="0"/>
        <c:ser>
          <c:idx val="4"/>
          <c:order val="3"/>
          <c:tx>
            <c:strRef>
              <c:f>'GB1'!$J$14</c:f>
              <c:strCache>
                <c:ptCount val="1"/>
                <c:pt idx="0">
                  <c:v>Polulace 6–14letých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'GB1'!$L$10:$AB$10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'GB1'!$L$14:$AB$14</c:f>
              <c:numCache>
                <c:formatCode>#,##0</c:formatCode>
                <c:ptCount val="11"/>
                <c:pt idx="0">
                  <c:v>888233</c:v>
                </c:pt>
                <c:pt idx="1">
                  <c:v>922461</c:v>
                </c:pt>
                <c:pt idx="2">
                  <c:v>953677</c:v>
                </c:pt>
                <c:pt idx="3">
                  <c:v>982626</c:v>
                </c:pt>
                <c:pt idx="4">
                  <c:v>999745</c:v>
                </c:pt>
                <c:pt idx="5">
                  <c:v>1016541</c:v>
                </c:pt>
                <c:pt idx="6">
                  <c:v>1029046</c:v>
                </c:pt>
                <c:pt idx="7">
                  <c:v>1039407</c:v>
                </c:pt>
                <c:pt idx="8">
                  <c:v>1021846</c:v>
                </c:pt>
                <c:pt idx="9">
                  <c:v>1069323</c:v>
                </c:pt>
                <c:pt idx="10">
                  <c:v>1069577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5E-43C9-85A8-411033C6C7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878014272"/>
        <c:axId val="-878021344"/>
      </c:areaChart>
      <c:barChart>
        <c:barDir val="col"/>
        <c:grouping val="stacked"/>
        <c:varyColors val="0"/>
        <c:ser>
          <c:idx val="1"/>
          <c:order val="0"/>
          <c:tx>
            <c:strRef>
              <c:f>'GB1'!$J$11</c:f>
              <c:strCache>
                <c:ptCount val="1"/>
                <c:pt idx="0">
                  <c:v>1. stupeň ZŠ 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>
                  <a:defRPr sz="1000" b="0" i="0" u="none" strike="noStrike" baseline="0">
                    <a:solidFill>
                      <a:srgbClr val="FFFF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'GB1'!$L$10:$AB$10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'GB1'!$L$11:$AB$11</c:f>
              <c:numCache>
                <c:formatCode>#,##0</c:formatCode>
                <c:ptCount val="11"/>
                <c:pt idx="0">
                  <c:v>505983</c:v>
                </c:pt>
                <c:pt idx="1">
                  <c:v>529604</c:v>
                </c:pt>
                <c:pt idx="2">
                  <c:v>551428</c:v>
                </c:pt>
                <c:pt idx="3">
                  <c:v>568966</c:v>
                </c:pt>
                <c:pt idx="4">
                  <c:v>575699</c:v>
                </c:pt>
                <c:pt idx="5">
                  <c:v>573442</c:v>
                </c:pt>
                <c:pt idx="6">
                  <c:v>563346</c:v>
                </c:pt>
                <c:pt idx="7">
                  <c:v>555089</c:v>
                </c:pt>
                <c:pt idx="8">
                  <c:v>545711</c:v>
                </c:pt>
                <c:pt idx="9">
                  <c:v>569927</c:v>
                </c:pt>
                <c:pt idx="10">
                  <c:v>572583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5E-43C9-85A8-411033C6C79E}"/>
            </c:ext>
          </c:extLst>
        </c:ser>
        <c:ser>
          <c:idx val="2"/>
          <c:order val="1"/>
          <c:tx>
            <c:strRef>
              <c:f>'GB1'!$J$12</c:f>
              <c:strCache>
                <c:ptCount val="1"/>
                <c:pt idx="0">
                  <c:v>2. stupeň ZŠ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>
                  <a:defRPr sz="1000" b="0" i="0" u="none" strike="noStrike" baseline="0">
                    <a:solidFill>
                      <a:srgbClr val="FFFF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'GB1'!$L$10:$AB$10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'GB1'!$L$12:$AB$12</c:f>
              <c:numCache>
                <c:formatCode>#,##0</c:formatCode>
                <c:ptCount val="11"/>
                <c:pt idx="0">
                  <c:v>321671</c:v>
                </c:pt>
                <c:pt idx="1">
                  <c:v>324533</c:v>
                </c:pt>
                <c:pt idx="2">
                  <c:v>328823</c:v>
                </c:pt>
                <c:pt idx="3">
                  <c:v>337222</c:v>
                </c:pt>
                <c:pt idx="4">
                  <c:v>350409</c:v>
                </c:pt>
                <c:pt idx="5">
                  <c:v>367486</c:v>
                </c:pt>
                <c:pt idx="6">
                  <c:v>389600</c:v>
                </c:pt>
                <c:pt idx="7">
                  <c:v>407259</c:v>
                </c:pt>
                <c:pt idx="8">
                  <c:v>418860</c:v>
                </c:pt>
                <c:pt idx="9">
                  <c:v>437851</c:v>
                </c:pt>
                <c:pt idx="10">
                  <c:v>427763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5E-43C9-85A8-411033C6C79E}"/>
            </c:ext>
          </c:extLst>
        </c:ser>
        <c:ser>
          <c:idx val="3"/>
          <c:order val="2"/>
          <c:tx>
            <c:strRef>
              <c:f>'GB1'!$J$13</c:f>
              <c:strCache>
                <c:ptCount val="1"/>
                <c:pt idx="0">
                  <c:v>Žáci SŠ – ročníky
odpovídající 6.–9. roč. ZŠ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'GB1'!$L$10:$AB$10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'GB1'!$L$13:$AB$13</c:f>
              <c:numCache>
                <c:formatCode>#,##0</c:formatCode>
                <c:ptCount val="11"/>
                <c:pt idx="0">
                  <c:v>40670</c:v>
                </c:pt>
                <c:pt idx="1">
                  <c:v>40678</c:v>
                </c:pt>
                <c:pt idx="2">
                  <c:v>40803</c:v>
                </c:pt>
                <c:pt idx="3">
                  <c:v>41309</c:v>
                </c:pt>
                <c:pt idx="4">
                  <c:v>41609</c:v>
                </c:pt>
                <c:pt idx="5">
                  <c:v>41950</c:v>
                </c:pt>
                <c:pt idx="6">
                  <c:v>42311</c:v>
                </c:pt>
                <c:pt idx="7">
                  <c:v>42121</c:v>
                </c:pt>
                <c:pt idx="8">
                  <c:v>41884</c:v>
                </c:pt>
                <c:pt idx="9">
                  <c:v>41945</c:v>
                </c:pt>
                <c:pt idx="10">
                  <c:v>41756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F5E-43C9-85A8-411033C6C7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-878014272"/>
        <c:axId val="-878021344"/>
      </c:barChart>
      <c:catAx>
        <c:axId val="-87801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-8780213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878021344"/>
        <c:scaling>
          <c:orientation val="minMax"/>
          <c:min val="3000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cs-CZ" sz="1000" b="0"/>
                  <a:t>populace6–14letých/žáci</a:t>
                </a:r>
              </a:p>
            </c:rich>
          </c:tx>
          <c:layout>
            <c:manualLayout>
              <c:xMode val="edge"/>
              <c:yMode val="edge"/>
              <c:x val="4.3609036049980933E-2"/>
              <c:y val="0.3140188021951801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-87801427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4957980450266778"/>
          <c:y val="0.89454624870938271"/>
          <c:w val="0.79051304912607079"/>
          <c:h val="8.5931395290025497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652231931914744E-2"/>
          <c:y val="4.3875724723388874E-2"/>
          <c:w val="0.85341666671721339"/>
          <c:h val="0.79341935541461539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'GB2'!$J$11</c:f>
              <c:strCache>
                <c:ptCount val="1"/>
                <c:pt idx="0">
                  <c:v>1–100 žáků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solidFill>
                <a:srgbClr val="003366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FFFF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'GB2'!$K$10:$AB$10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'GB2'!$K$11:$AB$11</c:f>
              <c:numCache>
                <c:formatCode>0.0%</c:formatCode>
                <c:ptCount val="11"/>
                <c:pt idx="0">
                  <c:v>0.43540903540903542</c:v>
                </c:pt>
                <c:pt idx="1">
                  <c:v>0.43010228933268385</c:v>
                </c:pt>
                <c:pt idx="2">
                  <c:v>0.4264884568651276</c:v>
                </c:pt>
                <c:pt idx="3">
                  <c:v>0.42342995169082126</c:v>
                </c:pt>
                <c:pt idx="4">
                  <c:v>0.4233453670276775</c:v>
                </c:pt>
                <c:pt idx="5">
                  <c:v>0.42401725790987538</c:v>
                </c:pt>
                <c:pt idx="6">
                  <c:v>0.42223282442748089</c:v>
                </c:pt>
                <c:pt idx="7">
                  <c:v>0.42145230185097293</c:v>
                </c:pt>
                <c:pt idx="8">
                  <c:v>0.41930155733836716</c:v>
                </c:pt>
                <c:pt idx="9">
                  <c:v>0.41164045998591881</c:v>
                </c:pt>
                <c:pt idx="10">
                  <c:v>0.41113189897100094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5A-46D0-BD7A-1795EE43F586}"/>
            </c:ext>
          </c:extLst>
        </c:ser>
        <c:ser>
          <c:idx val="1"/>
          <c:order val="1"/>
          <c:tx>
            <c:strRef>
              <c:f>'GB2'!$J$12</c:f>
              <c:strCache>
                <c:ptCount val="1"/>
                <c:pt idx="0">
                  <c:v>101–250 žáků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FFFF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'GB2'!$K$10:$AB$10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'GB2'!$K$12:$AB$12</c:f>
              <c:numCache>
                <c:formatCode>0.0%</c:formatCode>
                <c:ptCount val="11"/>
                <c:pt idx="0">
                  <c:v>0.23956043956043957</c:v>
                </c:pt>
                <c:pt idx="1">
                  <c:v>0.24062347783731125</c:v>
                </c:pt>
                <c:pt idx="2">
                  <c:v>0.23815309842041313</c:v>
                </c:pt>
                <c:pt idx="3">
                  <c:v>0.23381642512077294</c:v>
                </c:pt>
                <c:pt idx="4">
                  <c:v>0.22815884476534296</c:v>
                </c:pt>
                <c:pt idx="5">
                  <c:v>0.22387344199424736</c:v>
                </c:pt>
                <c:pt idx="6">
                  <c:v>0.22423664122137404</c:v>
                </c:pt>
                <c:pt idx="7">
                  <c:v>0.22235405790223067</c:v>
                </c:pt>
                <c:pt idx="8">
                  <c:v>0.22392638036809817</c:v>
                </c:pt>
                <c:pt idx="9">
                  <c:v>0.22248298521473833</c:v>
                </c:pt>
                <c:pt idx="10">
                  <c:v>0.22380729653882134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C5A-46D0-BD7A-1795EE43F586}"/>
            </c:ext>
          </c:extLst>
        </c:ser>
        <c:ser>
          <c:idx val="2"/>
          <c:order val="2"/>
          <c:tx>
            <c:strRef>
              <c:f>'GB2'!$J$13</c:f>
              <c:strCache>
                <c:ptCount val="1"/>
                <c:pt idx="0">
                  <c:v>251–500 žáků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 anchor="t" anchorCtr="0"/>
              <a:lstStyle/>
              <a:p>
                <a:pPr algn="l"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'GB2'!$K$10:$AB$10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'GB2'!$K$13:$AB$13</c:f>
              <c:numCache>
                <c:formatCode>0.0%</c:formatCode>
                <c:ptCount val="11"/>
                <c:pt idx="0">
                  <c:v>0.22881562881562881</c:v>
                </c:pt>
                <c:pt idx="1">
                  <c:v>0.22503653190452996</c:v>
                </c:pt>
                <c:pt idx="2">
                  <c:v>0.22017010935601458</c:v>
                </c:pt>
                <c:pt idx="3">
                  <c:v>0.21956521739130436</c:v>
                </c:pt>
                <c:pt idx="4">
                  <c:v>0.21660649819494585</c:v>
                </c:pt>
                <c:pt idx="5">
                  <c:v>0.21404602109300097</c:v>
                </c:pt>
                <c:pt idx="6">
                  <c:v>0.21302480916030533</c:v>
                </c:pt>
                <c:pt idx="7">
                  <c:v>0.21286188894162317</c:v>
                </c:pt>
                <c:pt idx="8">
                  <c:v>0.21566776781500707</c:v>
                </c:pt>
                <c:pt idx="9">
                  <c:v>0.21215677071110067</c:v>
                </c:pt>
                <c:pt idx="10">
                  <c:v>0.21842843779232929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C5A-46D0-BD7A-1795EE43F586}"/>
            </c:ext>
          </c:extLst>
        </c:ser>
        <c:ser>
          <c:idx val="3"/>
          <c:order val="3"/>
          <c:tx>
            <c:strRef>
              <c:f>'GB2'!$J$14</c:f>
              <c:strCache>
                <c:ptCount val="1"/>
                <c:pt idx="0">
                  <c:v>501–750 žáků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'GB2'!$K$10:$AB$10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'GB2'!$K$14:$AB$14</c:f>
              <c:numCache>
                <c:formatCode>0.0%</c:formatCode>
                <c:ptCount val="11"/>
                <c:pt idx="0">
                  <c:v>8.7423687423687418E-2</c:v>
                </c:pt>
                <c:pt idx="1">
                  <c:v>9.2303945445689234E-2</c:v>
                </c:pt>
                <c:pt idx="2">
                  <c:v>0.10012150668286755</c:v>
                </c:pt>
                <c:pt idx="3">
                  <c:v>0.10434782608695652</c:v>
                </c:pt>
                <c:pt idx="4">
                  <c:v>0.11022864019253911</c:v>
                </c:pt>
                <c:pt idx="5">
                  <c:v>0.1148130393096836</c:v>
                </c:pt>
                <c:pt idx="6">
                  <c:v>0.1159351145038168</c:v>
                </c:pt>
                <c:pt idx="7">
                  <c:v>0.11794019933554817</c:v>
                </c:pt>
                <c:pt idx="8">
                  <c:v>0.11821613968853233</c:v>
                </c:pt>
                <c:pt idx="9">
                  <c:v>0.12555738089650317</c:v>
                </c:pt>
                <c:pt idx="10">
                  <c:v>0.11903648269410665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CC5A-46D0-BD7A-1795EE43F586}"/>
            </c:ext>
          </c:extLst>
        </c:ser>
        <c:ser>
          <c:idx val="4"/>
          <c:order val="4"/>
          <c:tx>
            <c:strRef>
              <c:f>'GB2'!$J$15</c:f>
              <c:strCache>
                <c:ptCount val="1"/>
                <c:pt idx="0">
                  <c:v>751 a více žáků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6046453382174126E-2"/>
                  <c:y val="-2.9665739481601694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C5A-46D0-BD7A-1795EE43F586}"/>
                </c:ext>
              </c:extLst>
            </c:dLbl>
            <c:dLbl>
              <c:idx val="1"/>
              <c:layout>
                <c:manualLayout>
                  <c:x val="2.5402214781767643E-2"/>
                  <c:y val="-3.9637139634705418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C5A-46D0-BD7A-1795EE43F586}"/>
                </c:ext>
              </c:extLst>
            </c:dLbl>
            <c:dLbl>
              <c:idx val="2"/>
              <c:layout>
                <c:manualLayout>
                  <c:x val="2.5141351088765543E-2"/>
                  <c:y val="-4.9609308439424555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C5A-46D0-BD7A-1795EE43F586}"/>
                </c:ext>
              </c:extLst>
            </c:dLbl>
            <c:dLbl>
              <c:idx val="3"/>
              <c:layout>
                <c:manualLayout>
                  <c:x val="2.8939531904882236E-2"/>
                  <c:y val="-4.7365773309640302E-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C5A-46D0-BD7A-1795EE43F586}"/>
                </c:ext>
              </c:extLst>
            </c:dLbl>
            <c:dLbl>
              <c:idx val="4"/>
              <c:layout>
                <c:manualLayout>
                  <c:x val="3.1708281414741558E-2"/>
                  <c:y val="2.5356409694668255E-5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C5A-46D0-BD7A-1795EE43F586}"/>
                </c:ext>
              </c:extLst>
            </c:dLbl>
            <c:dLbl>
              <c:idx val="5"/>
              <c:layout>
                <c:manualLayout>
                  <c:x val="3.2610412328015127E-2"/>
                  <c:y val="1.1885056352084905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C5A-46D0-BD7A-1795EE43F586}"/>
                </c:ext>
              </c:extLst>
            </c:dLbl>
            <c:dLbl>
              <c:idx val="6"/>
              <c:layout>
                <c:manualLayout>
                  <c:x val="3.1761924574993682E-2"/>
                  <c:y val="1.912887547365301E-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C5A-46D0-BD7A-1795EE43F586}"/>
                </c:ext>
              </c:extLst>
            </c:dLbl>
            <c:dLbl>
              <c:idx val="7"/>
              <c:layout>
                <c:manualLayout>
                  <c:x val="3.2837102332633337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A74-4119-BBD5-693B2884C89C}"/>
                </c:ext>
              </c:extLst>
            </c:dLbl>
            <c:dLbl>
              <c:idx val="8"/>
              <c:layout>
                <c:manualLayout>
                  <c:x val="3.283410436101663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74-4119-BBD5-693B2884C89C}"/>
                </c:ext>
              </c:extLst>
            </c:dLbl>
            <c:dLbl>
              <c:idx val="9"/>
              <c:layout>
                <c:manualLayout>
                  <c:x val="3.629327396460532E-2"/>
                  <c:y val="2.57621122497829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74-4119-BBD5-693B2884C89C}"/>
                </c:ext>
              </c:extLst>
            </c:dLbl>
            <c:dLbl>
              <c:idx val="10"/>
              <c:layout>
                <c:manualLayout>
                  <c:x val="2.9377882849330787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74-4119-BBD5-693B2884C89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'GB2'!$K$10:$AB$10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'GB2'!$K$15:$AB$15</c:f>
              <c:numCache>
                <c:formatCode>0.0%</c:formatCode>
                <c:ptCount val="11"/>
                <c:pt idx="0">
                  <c:v>8.7912087912087912E-3</c:v>
                </c:pt>
                <c:pt idx="1">
                  <c:v>1.1933755479785679E-2</c:v>
                </c:pt>
                <c:pt idx="2">
                  <c:v>1.5066828675577158E-2</c:v>
                </c:pt>
                <c:pt idx="3">
                  <c:v>1.8840579710144929E-2</c:v>
                </c:pt>
                <c:pt idx="4">
                  <c:v>2.1660649819494584E-2</c:v>
                </c:pt>
                <c:pt idx="5">
                  <c:v>2.3250239693192714E-2</c:v>
                </c:pt>
                <c:pt idx="6">
                  <c:v>2.45706106870229E-2</c:v>
                </c:pt>
                <c:pt idx="7">
                  <c:v>2.5391551969625059E-2</c:v>
                </c:pt>
                <c:pt idx="8">
                  <c:v>2.2888154789995282E-2</c:v>
                </c:pt>
                <c:pt idx="9">
                  <c:v>2.816240319173903E-2</c:v>
                </c:pt>
                <c:pt idx="10">
                  <c:v>2.7595884003741813E-2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CC5A-46D0-BD7A-1795EE43F5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-878020256"/>
        <c:axId val="-878019712"/>
      </c:barChart>
      <c:catAx>
        <c:axId val="-87802025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-87801971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878019712"/>
        <c:scaling>
          <c:orientation val="minMax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-878020256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5945117379541839E-2"/>
          <c:y val="0.92456069197550217"/>
          <c:w val="0.85317345088477914"/>
          <c:h val="4.753203511700460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9692726480427785E-2"/>
          <c:y val="6.8826046989750034E-2"/>
          <c:w val="0.95006461446701351"/>
          <c:h val="0.59514287691136791"/>
        </c:manualLayout>
      </c:layout>
      <c:lineChart>
        <c:grouping val="standard"/>
        <c:varyColors val="0"/>
        <c:ser>
          <c:idx val="0"/>
          <c:order val="0"/>
          <c:tx>
            <c:strRef>
              <c:f>'GB3'!$I$29</c:f>
              <c:strCache>
                <c:ptCount val="1"/>
                <c:pt idx="0">
                  <c:v> průměrný počet žáků na učitele – celkem</c:v>
                </c:pt>
              </c:strCache>
            </c:strRef>
          </c:tx>
          <c:spPr>
            <a:ln w="38100">
              <a:solidFill>
                <a:srgbClr val="00FFFF"/>
              </a:solidFill>
              <a:prstDash val="solid"/>
            </a:ln>
          </c:spPr>
          <c:marker>
            <c:symbol val="diamond"/>
            <c:size val="9"/>
            <c:spPr>
              <a:solidFill>
                <a:srgbClr val="00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0137254802902554E-2"/>
                  <c:y val="-4.6960141324052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61-47AB-9B04-B430BF793EF6}"/>
                </c:ext>
              </c:extLst>
            </c:dLbl>
            <c:dLbl>
              <c:idx val="1"/>
              <c:layout>
                <c:manualLayout>
                  <c:x val="-2.464742663483032E-2"/>
                  <c:y val="-5.2080446115654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61-47AB-9B04-B430BF793EF6}"/>
                </c:ext>
              </c:extLst>
            </c:dLbl>
            <c:dLbl>
              <c:idx val="2"/>
              <c:layout>
                <c:manualLayout>
                  <c:x val="-2.2581686485681738E-2"/>
                  <c:y val="-5.0872412120835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61-47AB-9B04-B430BF793EF6}"/>
                </c:ext>
              </c:extLst>
            </c:dLbl>
            <c:dLbl>
              <c:idx val="3"/>
              <c:layout>
                <c:manualLayout>
                  <c:x val="-2.3163694029200592E-2"/>
                  <c:y val="-8.35185260316917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61-47AB-9B04-B430BF793EF6}"/>
                </c:ext>
              </c:extLst>
            </c:dLbl>
            <c:dLbl>
              <c:idx val="4"/>
              <c:layout>
                <c:manualLayout>
                  <c:x val="-2.3745701572719446E-2"/>
                  <c:y val="-7.4262998783245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61-47AB-9B04-B430BF793EF6}"/>
                </c:ext>
              </c:extLst>
            </c:dLbl>
            <c:dLbl>
              <c:idx val="5"/>
              <c:layout>
                <c:manualLayout>
                  <c:x val="-2.1766918078839501E-2"/>
                  <c:y val="-7.6378343086680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61-47AB-9B04-B430BF793EF6}"/>
                </c:ext>
              </c:extLst>
            </c:dLbl>
            <c:dLbl>
              <c:idx val="10"/>
              <c:layout>
                <c:manualLayout>
                  <c:x val="-2.3540579555475671E-2"/>
                  <c:y val="-4.903987081955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67-46CB-80EA-3D17C9827CD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'GB3'!$J$28:$AA$28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'GB3'!$J$29:$AA$29</c:f>
              <c:numCache>
                <c:formatCode>0.0</c:formatCode>
                <c:ptCount val="11"/>
                <c:pt idx="0">
                  <c:v>14.203994913255924</c:v>
                </c:pt>
                <c:pt idx="1">
                  <c:v>14.445387772773628</c:v>
                </c:pt>
                <c:pt idx="2">
                  <c:v>14.617083494545875</c:v>
                </c:pt>
                <c:pt idx="3">
                  <c:v>14.702514322242736</c:v>
                </c:pt>
                <c:pt idx="4">
                  <c:v>14.699007059779568</c:v>
                </c:pt>
                <c:pt idx="5">
                  <c:v>14.623103785358051</c:v>
                </c:pt>
                <c:pt idx="6">
                  <c:v>14.214397479747436</c:v>
                </c:pt>
                <c:pt idx="7">
                  <c:v>13.839784050886658</c:v>
                </c:pt>
                <c:pt idx="8">
                  <c:v>13.523546343303144</c:v>
                </c:pt>
                <c:pt idx="9">
                  <c:v>13.669271815293968</c:v>
                </c:pt>
                <c:pt idx="10">
                  <c:v>13.34107737282349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161-47AB-9B04-B430BF793EF6}"/>
            </c:ext>
          </c:extLst>
        </c:ser>
        <c:ser>
          <c:idx val="1"/>
          <c:order val="1"/>
          <c:tx>
            <c:strRef>
              <c:f>'GB3'!$I$30</c:f>
              <c:strCache>
                <c:ptCount val="1"/>
                <c:pt idx="0">
                  <c:v> průměrný počet žáků na učitele – 1. stupeň</c:v>
                </c:pt>
              </c:strCache>
            </c:strRef>
          </c:tx>
          <c:spPr>
            <a:ln w="38100">
              <a:solidFill>
                <a:srgbClr val="003366"/>
              </a:solidFill>
              <a:prstDash val="solid"/>
            </a:ln>
          </c:spPr>
          <c:marker>
            <c:symbol val="triangle"/>
            <c:size val="10"/>
            <c:spPr>
              <a:solidFill>
                <a:srgbClr val="003366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'GB3'!$J$28:$AA$28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'GB3'!$J$30:$AA$30</c:f>
              <c:numCache>
                <c:formatCode>0.0</c:formatCode>
                <c:ptCount val="11"/>
                <c:pt idx="0">
                  <c:v>17.432601438065713</c:v>
                </c:pt>
                <c:pt idx="1">
                  <c:v>17.719442055921547</c:v>
                </c:pt>
                <c:pt idx="2">
                  <c:v>17.886665152940392</c:v>
                </c:pt>
                <c:pt idx="3">
                  <c:v>17.876328629912717</c:v>
                </c:pt>
                <c:pt idx="4">
                  <c:v>17.739852028977907</c:v>
                </c:pt>
                <c:pt idx="5">
                  <c:v>17.467171494104445</c:v>
                </c:pt>
                <c:pt idx="6">
                  <c:v>16.834540113615645</c:v>
                </c:pt>
                <c:pt idx="7">
                  <c:v>16.298678990994571</c:v>
                </c:pt>
                <c:pt idx="8">
                  <c:v>15.853645073761401</c:v>
                </c:pt>
                <c:pt idx="9">
                  <c:v>16.12144681645503</c:v>
                </c:pt>
                <c:pt idx="10">
                  <c:v>15.800885273226003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161-47AB-9B04-B430BF793EF6}"/>
            </c:ext>
          </c:extLst>
        </c:ser>
        <c:ser>
          <c:idx val="2"/>
          <c:order val="2"/>
          <c:tx>
            <c:strRef>
              <c:f>'GB3'!$I$31</c:f>
              <c:strCache>
                <c:ptCount val="1"/>
                <c:pt idx="0">
                  <c:v> průměrný počet žáků na učitele – 2. stupeň</c:v>
                </c:pt>
              </c:strCache>
            </c:strRef>
          </c:tx>
          <c:spPr>
            <a:ln w="38100">
              <a:solidFill>
                <a:srgbClr val="008080"/>
              </a:solidFill>
              <a:prstDash val="solid"/>
            </a:ln>
          </c:spPr>
          <c:marker>
            <c:symbol val="circle"/>
            <c:size val="9"/>
            <c:spPr>
              <a:solidFill>
                <a:srgbClr val="00808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1417679683561862E-2"/>
                  <c:y val="-5.9446809653615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161-47AB-9B04-B430BF793EF6}"/>
                </c:ext>
              </c:extLst>
            </c:dLbl>
            <c:dLbl>
              <c:idx val="1"/>
              <c:layout>
                <c:manualLayout>
                  <c:x val="-2.3280102106894747E-2"/>
                  <c:y val="-5.98513833981580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61-47AB-9B04-B430BF793EF6}"/>
                </c:ext>
              </c:extLst>
            </c:dLbl>
            <c:dLbl>
              <c:idx val="2"/>
              <c:layout>
                <c:manualLayout>
                  <c:x val="-2.2581703466974242E-2"/>
                  <c:y val="-7.24897551114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161-47AB-9B04-B430BF793EF6}"/>
                </c:ext>
              </c:extLst>
            </c:dLbl>
            <c:dLbl>
              <c:idx val="3"/>
              <c:layout>
                <c:manualLayout>
                  <c:x val="-2.1883304827053706E-2"/>
                  <c:y val="-6.6065097304221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161-47AB-9B04-B430BF793EF6}"/>
                </c:ext>
              </c:extLst>
            </c:dLbl>
            <c:dLbl>
              <c:idx val="4"/>
              <c:layout>
                <c:manualLayout>
                  <c:x val="-2.2465316718759926E-2"/>
                  <c:y val="-7.49825820870669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161-47AB-9B04-B430BF793EF6}"/>
                </c:ext>
              </c:extLst>
            </c:dLbl>
            <c:dLbl>
              <c:idx val="5"/>
              <c:layout>
                <c:manualLayout>
                  <c:x val="-2.4327739142092894E-2"/>
                  <c:y val="-8.202732902406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161-47AB-9B04-B430BF793EF6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'GB3'!$J$28:$AA$28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'GB3'!$J$31:$AA$31</c:f>
              <c:numCache>
                <c:formatCode>0.0</c:formatCode>
                <c:ptCount val="11"/>
                <c:pt idx="0">
                  <c:v>10.999555464368761</c:v>
                </c:pt>
                <c:pt idx="1">
                  <c:v>11.098787978276631</c:v>
                </c:pt>
                <c:pt idx="2">
                  <c:v>11.187614190400673</c:v>
                </c:pt>
                <c:pt idx="3">
                  <c:v>11.313516959103566</c:v>
                </c:pt>
                <c:pt idx="4">
                  <c:v>11.469077816872598</c:v>
                </c:pt>
                <c:pt idx="5">
                  <c:v>11.660447524400587</c:v>
                </c:pt>
                <c:pt idx="6">
                  <c:v>11.603111635276317</c:v>
                </c:pt>
                <c:pt idx="7">
                  <c:v>11.479327801204125</c:v>
                </c:pt>
                <c:pt idx="8">
                  <c:v>11.350142940371503</c:v>
                </c:pt>
                <c:pt idx="9">
                  <c:v>11.410184579542758</c:v>
                </c:pt>
                <c:pt idx="10">
                  <c:v>11.040469738030714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161-47AB-9B04-B430BF793E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78018624"/>
        <c:axId val="-878018080"/>
      </c:lineChart>
      <c:catAx>
        <c:axId val="-878018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78018080"/>
        <c:crossesAt val="10"/>
        <c:auto val="1"/>
        <c:lblAlgn val="ctr"/>
        <c:lblOffset val="100"/>
        <c:tickLblSkip val="1"/>
        <c:tickMarkSkip val="1"/>
        <c:noMultiLvlLbl val="0"/>
      </c:catAx>
      <c:valAx>
        <c:axId val="-878018080"/>
        <c:scaling>
          <c:orientation val="minMax"/>
          <c:max val="20"/>
          <c:min val="10"/>
        </c:scaling>
        <c:delete val="0"/>
        <c:axPos val="l"/>
        <c:majorGridlines>
          <c:spPr>
            <a:ln>
              <a:solidFill>
                <a:srgbClr val="000000">
                  <a:alpha val="20000"/>
                </a:srgbClr>
              </a:solidFill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78018624"/>
        <c:crosses val="autoZero"/>
        <c:crossBetween val="between"/>
        <c:majorUnit val="5"/>
        <c:minorUnit val="2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6.0179257362355951E-2"/>
          <c:y val="0.88663967611336036"/>
          <c:w val="0.91037131882202305"/>
          <c:h val="0.10121457489878538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0064184852374842E-2"/>
          <c:y val="9.9350081495147874E-2"/>
          <c:w val="0.94351732991014126"/>
          <c:h val="0.66087650931750275"/>
        </c:manualLayout>
      </c:layout>
      <c:lineChart>
        <c:grouping val="standard"/>
        <c:varyColors val="0"/>
        <c:ser>
          <c:idx val="0"/>
          <c:order val="0"/>
          <c:tx>
            <c:strRef>
              <c:f>'GB3'!$I$11</c:f>
              <c:strCache>
                <c:ptCount val="1"/>
                <c:pt idx="0">
                  <c:v> průměrný počet žáků na školu – celkem</c:v>
                </c:pt>
              </c:strCache>
            </c:strRef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diamond"/>
            <c:size val="10"/>
            <c:spPr>
              <a:solidFill>
                <a:srgbClr val="33CCCC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'GB3'!$J$10:$AA$10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'GB3'!$J$11:$AA$11</c:f>
              <c:numCache>
                <c:formatCode>0.0</c:formatCode>
                <c:ptCount val="11"/>
                <c:pt idx="0">
                  <c:v>202.11330891330891</c:v>
                </c:pt>
                <c:pt idx="1">
                  <c:v>208.02167559668777</c:v>
                </c:pt>
                <c:pt idx="2">
                  <c:v>213.91275820170108</c:v>
                </c:pt>
                <c:pt idx="3">
                  <c:v>218.88599033816425</c:v>
                </c:pt>
                <c:pt idx="4">
                  <c:v>222.89001203369435</c:v>
                </c:pt>
                <c:pt idx="5">
                  <c:v>225.53403643336529</c:v>
                </c:pt>
                <c:pt idx="6">
                  <c:v>227.32490458015266</c:v>
                </c:pt>
                <c:pt idx="7">
                  <c:v>228.36924537256763</c:v>
                </c:pt>
                <c:pt idx="8">
                  <c:v>227.60051911278904</c:v>
                </c:pt>
                <c:pt idx="9">
                  <c:v>236.51208636470312</c:v>
                </c:pt>
                <c:pt idx="10">
                  <c:v>233.94434050514499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96-418F-8025-C6C510101BD4}"/>
            </c:ext>
          </c:extLst>
        </c:ser>
        <c:ser>
          <c:idx val="1"/>
          <c:order val="1"/>
          <c:tx>
            <c:strRef>
              <c:f>'GB3'!$I$12</c:f>
              <c:strCache>
                <c:ptCount val="1"/>
                <c:pt idx="0">
                  <c:v> průměrný počet žáků na školu – 1. stupeň</c:v>
                </c:pt>
              </c:strCache>
            </c:strRef>
          </c:tx>
          <c:spPr>
            <a:ln w="38100">
              <a:solidFill>
                <a:srgbClr val="003366"/>
              </a:solidFill>
              <a:prstDash val="solid"/>
            </a:ln>
          </c:spPr>
          <c:marker>
            <c:symbol val="triangle"/>
            <c:size val="10"/>
            <c:spPr>
              <a:solidFill>
                <a:srgbClr val="003366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5779932895406474E-3"/>
                  <c:y val="3.0531100159444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02-4E60-BEE2-947945C268DD}"/>
                </c:ext>
              </c:extLst>
            </c:dLbl>
            <c:dLbl>
              <c:idx val="1"/>
              <c:layout>
                <c:manualLayout>
                  <c:x val="-4.2686051934043784E-3"/>
                  <c:y val="4.032053858869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502-4E60-BEE2-947945C268DD}"/>
                </c:ext>
              </c:extLst>
            </c:dLbl>
            <c:dLbl>
              <c:idx val="2"/>
              <c:layout>
                <c:manualLayout>
                  <c:x val="-1.6498290011317444E-3"/>
                  <c:y val="4.032053858869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8AF-4EB8-94E3-7D5FF8255E33}"/>
                </c:ext>
              </c:extLst>
            </c:dLbl>
            <c:dLbl>
              <c:idx val="3"/>
              <c:layout>
                <c:manualLayout>
                  <c:x val="-2.9111476925224939E-2"/>
                  <c:y val="7.9380930521695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8AF-4EB8-94E3-7D5FF8255E33}"/>
                </c:ext>
              </c:extLst>
            </c:dLbl>
            <c:dLbl>
              <c:idx val="4"/>
              <c:layout>
                <c:manualLayout>
                  <c:x val="-2.9629538985950436E-2"/>
                  <c:y val="0.103435316351375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09-4EC4-9FA9-68069198EC87}"/>
                </c:ext>
              </c:extLst>
            </c:dLbl>
            <c:dLbl>
              <c:idx val="5"/>
              <c:layout>
                <c:manualLayout>
                  <c:x val="-2.7837636040188376E-2"/>
                  <c:y val="0.118514368242565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8AF-4EB8-94E3-7D5FF8255E33}"/>
                </c:ext>
              </c:extLst>
            </c:dLbl>
            <c:dLbl>
              <c:idx val="6"/>
              <c:layout>
                <c:manualLayout>
                  <c:x val="-2.783759092385794E-2"/>
                  <c:y val="0.113741326808068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8AF-4EB8-94E3-7D5FF8255E33}"/>
                </c:ext>
              </c:extLst>
            </c:dLbl>
            <c:dLbl>
              <c:idx val="7"/>
              <c:layout>
                <c:manualLayout>
                  <c:x val="-2.7837590923857847E-2"/>
                  <c:y val="0.123530765237318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8AF-4EB8-94E3-7D5FF8255E33}"/>
                </c:ext>
              </c:extLst>
            </c:dLbl>
            <c:dLbl>
              <c:idx val="8"/>
              <c:layout>
                <c:manualLayout>
                  <c:x val="-2.7837590923857847E-2"/>
                  <c:y val="0.123530765237318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8AF-4EB8-94E3-7D5FF8255E33}"/>
                </c:ext>
              </c:extLst>
            </c:dLbl>
            <c:dLbl>
              <c:idx val="9"/>
              <c:layout>
                <c:manualLayout>
                  <c:x val="-2.7081857215877313E-2"/>
                  <c:y val="0.103435316351375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F09-4EC4-9FA9-68069198EC87}"/>
                </c:ext>
              </c:extLst>
            </c:dLbl>
            <c:dLbl>
              <c:idx val="10"/>
              <c:layout>
                <c:manualLayout>
                  <c:x val="-2.3260334560767627E-2"/>
                  <c:y val="9.85649206489821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09-4EC4-9FA9-68069198EC8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'GB3'!$J$10:$AA$10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'GB3'!$J$12:$AA$12</c:f>
              <c:numCache>
                <c:formatCode>0.0</c:formatCode>
                <c:ptCount val="11"/>
                <c:pt idx="0">
                  <c:v>124.19808541973491</c:v>
                </c:pt>
                <c:pt idx="1">
                  <c:v>129.64602203182375</c:v>
                </c:pt>
                <c:pt idx="2">
                  <c:v>134.56027330405075</c:v>
                </c:pt>
                <c:pt idx="3">
                  <c:v>137.93115151515153</c:v>
                </c:pt>
                <c:pt idx="4">
                  <c:v>139.09132640734478</c:v>
                </c:pt>
                <c:pt idx="5">
                  <c:v>137.97930702598651</c:v>
                </c:pt>
                <c:pt idx="6">
                  <c:v>134.90086206896552</c:v>
                </c:pt>
                <c:pt idx="7">
                  <c:v>132.35312350977588</c:v>
                </c:pt>
                <c:pt idx="8">
                  <c:v>129.3154028436019</c:v>
                </c:pt>
                <c:pt idx="9">
                  <c:v>134.38505069559065</c:v>
                </c:pt>
                <c:pt idx="10">
                  <c:v>134.56709753231493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96-418F-8025-C6C510101BD4}"/>
            </c:ext>
          </c:extLst>
        </c:ser>
        <c:ser>
          <c:idx val="2"/>
          <c:order val="2"/>
          <c:tx>
            <c:strRef>
              <c:f>'GB3'!$I$16</c:f>
              <c:strCache>
                <c:ptCount val="1"/>
                <c:pt idx="0">
                  <c:v> průměrný počet žáků na školu – 2. stupeň</c:v>
                </c:pt>
              </c:strCache>
            </c:strRef>
          </c:tx>
          <c:spPr>
            <a:ln w="38100">
              <a:solidFill>
                <a:srgbClr val="008080"/>
              </a:solidFill>
              <a:prstDash val="solid"/>
            </a:ln>
          </c:spPr>
          <c:marker>
            <c:symbol val="circle"/>
            <c:size val="10"/>
            <c:spPr>
              <a:solidFill>
                <a:srgbClr val="00808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3"/>
              <c:layout>
                <c:manualLayout>
                  <c:x val="-2.7814098944730602E-2"/>
                  <c:y val="-0.11665370581752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8E4-40EB-A7F3-FA1CD9F0BC54}"/>
                </c:ext>
              </c:extLst>
            </c:dLbl>
            <c:dLbl>
              <c:idx val="4"/>
              <c:layout>
                <c:manualLayout>
                  <c:x val="-2.7814098944730602E-2"/>
                  <c:y val="-0.12146665272048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8E4-40EB-A7F3-FA1CD9F0BC54}"/>
                </c:ext>
              </c:extLst>
            </c:dLbl>
            <c:dLbl>
              <c:idx val="5"/>
              <c:layout>
                <c:manualLayout>
                  <c:x val="-2.9629538985950436E-2"/>
                  <c:y val="-0.127786911367618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09-4EC4-9FA9-68069198EC87}"/>
                </c:ext>
              </c:extLst>
            </c:dLbl>
            <c:dLbl>
              <c:idx val="6"/>
              <c:layout>
                <c:manualLayout>
                  <c:x val="-2.7081857215877313E-2"/>
                  <c:y val="-0.11317572426043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09-4EC4-9FA9-68069198EC87}"/>
                </c:ext>
              </c:extLst>
            </c:dLbl>
            <c:dLbl>
              <c:idx val="7"/>
              <c:layout>
                <c:manualLayout>
                  <c:x val="-2.9629538985950436E-2"/>
                  <c:y val="-9.8564537153257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09-4EC4-9FA9-68069198EC87}"/>
                </c:ext>
              </c:extLst>
            </c:dLbl>
            <c:dLbl>
              <c:idx val="9"/>
              <c:layout>
                <c:manualLayout>
                  <c:x val="-2.8355698100914064E-2"/>
                  <c:y val="-6.44717672365030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09-4EC4-9FA9-68069198EC87}"/>
                </c:ext>
              </c:extLst>
            </c:dLbl>
            <c:dLbl>
              <c:idx val="10"/>
              <c:layout>
                <c:manualLayout>
                  <c:x val="-3.0903379870986999E-2"/>
                  <c:y val="-0.103434932855651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09-4EC4-9FA9-68069198EC8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'GB3'!$J$10:$AA$10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'GB3'!$J$16:$AA$16</c:f>
              <c:numCache>
                <c:formatCode>0.0</c:formatCode>
                <c:ptCount val="11"/>
                <c:pt idx="0">
                  <c:v>118.91719038817006</c:v>
                </c:pt>
                <c:pt idx="1">
                  <c:v>119.88659032138899</c:v>
                </c:pt>
                <c:pt idx="2">
                  <c:v>121.33690036900369</c:v>
                </c:pt>
                <c:pt idx="3">
                  <c:v>124.02427363001104</c:v>
                </c:pt>
                <c:pt idx="4">
                  <c:v>128.4019787467937</c:v>
                </c:pt>
                <c:pt idx="5">
                  <c:v>133.82592862345228</c:v>
                </c:pt>
                <c:pt idx="6">
                  <c:v>140.2447804175666</c:v>
                </c:pt>
                <c:pt idx="7">
                  <c:v>145.29397074562968</c:v>
                </c:pt>
                <c:pt idx="8">
                  <c:v>148.00706713780917</c:v>
                </c:pt>
                <c:pt idx="9">
                  <c:v>152.77424982554083</c:v>
                </c:pt>
                <c:pt idx="10">
                  <c:v>148.4772648385977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D96-418F-8025-C6C510101B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1925600"/>
        <c:axId val="-849608128"/>
      </c:lineChart>
      <c:catAx>
        <c:axId val="-691925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49608128"/>
        <c:crossesAt val="100"/>
        <c:auto val="1"/>
        <c:lblAlgn val="ctr"/>
        <c:lblOffset val="250"/>
        <c:tickLblSkip val="1"/>
        <c:tickMarkSkip val="1"/>
        <c:noMultiLvlLbl val="0"/>
      </c:catAx>
      <c:valAx>
        <c:axId val="-849608128"/>
        <c:scaling>
          <c:orientation val="minMax"/>
          <c:min val="100"/>
        </c:scaling>
        <c:delete val="0"/>
        <c:axPos val="l"/>
        <c:majorGridlines>
          <c:spPr>
            <a:ln>
              <a:solidFill>
                <a:srgbClr val="000000">
                  <a:alpha val="20000"/>
                </a:srgbClr>
              </a:solidFill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691925600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6.290115532734275E-2"/>
          <c:y val="0.88085106382978728"/>
          <c:w val="0.88446726572528889"/>
          <c:h val="0.106382978723404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4236271555543776E-2"/>
          <c:y val="6.0390324656292335E-2"/>
          <c:w val="0.9435809413716838"/>
          <c:h val="0.71071377518965106"/>
        </c:manualLayout>
      </c:layout>
      <c:lineChart>
        <c:grouping val="standard"/>
        <c:varyColors val="0"/>
        <c:ser>
          <c:idx val="0"/>
          <c:order val="0"/>
          <c:tx>
            <c:strRef>
              <c:f>'GB3'!$I$19</c:f>
              <c:strCache>
                <c:ptCount val="1"/>
                <c:pt idx="0">
                  <c:v> průměrný počet žáků na třídu – celkem</c:v>
                </c:pt>
              </c:strCache>
            </c:strRef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diamond"/>
            <c:size val="10"/>
            <c:spPr>
              <a:solidFill>
                <a:srgbClr val="33CCCC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9756747653179598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8D-4D74-896E-39F1C16C71B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48D-4D74-896E-39F1C16C71B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48D-4D74-896E-39F1C16C71B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8D-4D74-896E-39F1C16C71B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8D-4D74-896E-39F1C16C71B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8D-4D74-896E-39F1C16C71B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8D-4D74-896E-39F1C16C71B9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8D-4D74-896E-39F1C16C71B9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8D-4D74-896E-39F1C16C71B9}"/>
                </c:ext>
              </c:extLst>
            </c:dLbl>
            <c:dLbl>
              <c:idx val="9"/>
              <c:layout>
                <c:manualLayout>
                  <c:x val="-4.917627630832486E-3"/>
                  <c:y val="-6.71292436108618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48D-4D74-896E-39F1C16C71B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'GB3'!$J$18:$AA$18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'GB3'!$J$19:$AA$19</c:f>
              <c:numCache>
                <c:formatCode>0.0</c:formatCode>
                <c:ptCount val="11"/>
                <c:pt idx="0">
                  <c:v>19.550574006708555</c:v>
                </c:pt>
                <c:pt idx="1">
                  <c:v>19.744723641323194</c:v>
                </c:pt>
                <c:pt idx="2">
                  <c:v>19.964414506361841</c:v>
                </c:pt>
                <c:pt idx="3">
                  <c:v>20.085734550935367</c:v>
                </c:pt>
                <c:pt idx="4">
                  <c:v>20.122721248071617</c:v>
                </c:pt>
                <c:pt idx="5">
                  <c:v>20.116474964723992</c:v>
                </c:pt>
                <c:pt idx="6">
                  <c:v>19.804767545773842</c:v>
                </c:pt>
                <c:pt idx="7">
                  <c:v>19.559521147944146</c:v>
                </c:pt>
                <c:pt idx="8">
                  <c:v>19.272147852147853</c:v>
                </c:pt>
                <c:pt idx="9">
                  <c:v>19.687009181480757</c:v>
                </c:pt>
                <c:pt idx="10">
                  <c:v>19.408742554471196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6B-4944-BA7B-B6134C664D4B}"/>
            </c:ext>
          </c:extLst>
        </c:ser>
        <c:ser>
          <c:idx val="1"/>
          <c:order val="1"/>
          <c:tx>
            <c:strRef>
              <c:f>'GB3'!$I$20</c:f>
              <c:strCache>
                <c:ptCount val="1"/>
                <c:pt idx="0">
                  <c:v> průměrný počet žáků na třídu – 1. stupeň</c:v>
                </c:pt>
              </c:strCache>
            </c:strRef>
          </c:tx>
          <c:spPr>
            <a:ln w="38100">
              <a:solidFill>
                <a:srgbClr val="003366"/>
              </a:solidFill>
              <a:prstDash val="solid"/>
            </a:ln>
          </c:spPr>
          <c:marker>
            <c:symbol val="triangle"/>
            <c:size val="10"/>
            <c:spPr>
              <a:solidFill>
                <a:srgbClr val="003366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1"/>
              <c:layout>
                <c:manualLayout>
                  <c:x val="-2.4855604637438824E-2"/>
                  <c:y val="9.10899498201257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79A-42E3-B0D6-4A13AA072072}"/>
                </c:ext>
              </c:extLst>
            </c:dLbl>
            <c:dLbl>
              <c:idx val="2"/>
              <c:layout>
                <c:manualLayout>
                  <c:x val="-2.4855604637438824E-2"/>
                  <c:y val="0.10055996101636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79A-42E3-B0D6-4A13AA072072}"/>
                </c:ext>
              </c:extLst>
            </c:dLbl>
            <c:dLbl>
              <c:idx val="3"/>
              <c:layout>
                <c:manualLayout>
                  <c:x val="-2.290365911295739E-2"/>
                  <c:y val="9.69687388936636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B0-4C18-971D-BEC20CAC0D11}"/>
                </c:ext>
              </c:extLst>
            </c:dLbl>
            <c:dLbl>
              <c:idx val="4"/>
              <c:layout>
                <c:manualLayout>
                  <c:x val="-2.3807985838901504E-2"/>
                  <c:y val="0.113802077634753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75-43CE-A30B-18DFC21BFCEA}"/>
                </c:ext>
              </c:extLst>
            </c:dLbl>
            <c:dLbl>
              <c:idx val="5"/>
              <c:layout>
                <c:manualLayout>
                  <c:x val="-2.3807974833354589E-2"/>
                  <c:y val="0.109130287565932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75-43CE-A30B-18DFC21BFCEA}"/>
                </c:ext>
              </c:extLst>
            </c:dLbl>
            <c:dLbl>
              <c:idx val="6"/>
              <c:layout>
                <c:manualLayout>
                  <c:x val="-2.3807974833354589E-2"/>
                  <c:y val="0.118761192609379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75-43CE-A30B-18DFC21BFCEA}"/>
                </c:ext>
              </c:extLst>
            </c:dLbl>
            <c:dLbl>
              <c:idx val="7"/>
              <c:layout>
                <c:manualLayout>
                  <c:x val="-2.3807974833354589E-2"/>
                  <c:y val="0.104314835044209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75-43CE-A30B-18DFC21BFCE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'GB3'!$J$18:$AA$18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'GB3'!$J$20:$AA$20</c:f>
              <c:numCache>
                <c:formatCode>0.0</c:formatCode>
                <c:ptCount val="11"/>
                <c:pt idx="0">
                  <c:v>19.639147647880765</c:v>
                </c:pt>
                <c:pt idx="1">
                  <c:v>19.862881146157598</c:v>
                </c:pt>
                <c:pt idx="2">
                  <c:v>20.077480429637721</c:v>
                </c:pt>
                <c:pt idx="3">
                  <c:v>20.160371341506625</c:v>
                </c:pt>
                <c:pt idx="4">
                  <c:v>20.112458077138065</c:v>
                </c:pt>
                <c:pt idx="5">
                  <c:v>19.939566744323518</c:v>
                </c:pt>
                <c:pt idx="6">
                  <c:v>19.402307559841571</c:v>
                </c:pt>
                <c:pt idx="7">
                  <c:v>19.001437716085306</c:v>
                </c:pt>
                <c:pt idx="8">
                  <c:v>18.622406497406498</c:v>
                </c:pt>
                <c:pt idx="9">
                  <c:v>19.045816067370673</c:v>
                </c:pt>
                <c:pt idx="10">
                  <c:v>18.859782608695653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6B-4944-BA7B-B6134C664D4B}"/>
            </c:ext>
          </c:extLst>
        </c:ser>
        <c:ser>
          <c:idx val="2"/>
          <c:order val="2"/>
          <c:tx>
            <c:strRef>
              <c:f>'GB3'!$I$21</c:f>
              <c:strCache>
                <c:ptCount val="1"/>
                <c:pt idx="0">
                  <c:v> průměrný počet žáků na třídu – 2. stupeň</c:v>
                </c:pt>
              </c:strCache>
            </c:strRef>
          </c:tx>
          <c:spPr>
            <a:ln w="38100">
              <a:solidFill>
                <a:srgbClr val="008080"/>
              </a:solidFill>
              <a:prstDash val="solid"/>
            </a:ln>
          </c:spPr>
          <c:marker>
            <c:symbol val="circle"/>
            <c:size val="11"/>
            <c:spPr>
              <a:solidFill>
                <a:srgbClr val="00808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4"/>
              <c:layout>
                <c:manualLayout>
                  <c:x val="-2.4462668881422695E-2"/>
                  <c:y val="-0.121168918870241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E75-43CE-A30B-18DFC21BFCEA}"/>
                </c:ext>
              </c:extLst>
            </c:dLbl>
            <c:dLbl>
              <c:idx val="5"/>
              <c:layout>
                <c:manualLayout>
                  <c:x val="-2.446266888142274E-2"/>
                  <c:y val="-0.116353466348518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75-43CE-A30B-18DFC21BFCEA}"/>
                </c:ext>
              </c:extLst>
            </c:dLbl>
            <c:dLbl>
              <c:idx val="6"/>
              <c:layout>
                <c:manualLayout>
                  <c:x val="-2.446266888142274E-2"/>
                  <c:y val="-0.10672256130507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75-43CE-A30B-18DFC21BFCEA}"/>
                </c:ext>
              </c:extLst>
            </c:dLbl>
            <c:dLbl>
              <c:idx val="7"/>
              <c:layout>
                <c:manualLayout>
                  <c:x val="-2.446266888142274E-2"/>
                  <c:y val="-8.26452986964532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75-43CE-A30B-18DFC21BFCE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'GB3'!$J$18:$AA$18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'GB3'!$J$21:$AA$21</c:f>
              <c:numCache>
                <c:formatCode>0.0</c:formatCode>
                <c:ptCount val="11"/>
                <c:pt idx="0">
                  <c:v>19.412854556427277</c:v>
                </c:pt>
                <c:pt idx="1">
                  <c:v>19.554892745239815</c:v>
                </c:pt>
                <c:pt idx="2">
                  <c:v>19.777637435342236</c:v>
                </c:pt>
                <c:pt idx="3">
                  <c:v>19.961051260802652</c:v>
                </c:pt>
                <c:pt idx="4">
                  <c:v>20.139605724466925</c:v>
                </c:pt>
                <c:pt idx="5">
                  <c:v>20.398889814043851</c:v>
                </c:pt>
                <c:pt idx="6">
                  <c:v>20.417147049575515</c:v>
                </c:pt>
                <c:pt idx="7">
                  <c:v>20.375175105063036</c:v>
                </c:pt>
                <c:pt idx="8">
                  <c:v>20.189916128410296</c:v>
                </c:pt>
                <c:pt idx="9">
                  <c:v>20.589250446722467</c:v>
                </c:pt>
                <c:pt idx="10">
                  <c:v>20.195599830036354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26B-4944-BA7B-B6134C664D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49607584"/>
        <c:axId val="-849605952"/>
      </c:lineChart>
      <c:catAx>
        <c:axId val="-849607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49605952"/>
        <c:crossesAt val="18"/>
        <c:auto val="1"/>
        <c:lblAlgn val="ctr"/>
        <c:lblOffset val="100"/>
        <c:tickLblSkip val="1"/>
        <c:tickMarkSkip val="1"/>
        <c:noMultiLvlLbl val="0"/>
      </c:catAx>
      <c:valAx>
        <c:axId val="-849605952"/>
        <c:scaling>
          <c:orientation val="minMax"/>
          <c:max val="22"/>
          <c:min val="18"/>
        </c:scaling>
        <c:delete val="0"/>
        <c:axPos val="l"/>
        <c:majorGridlines>
          <c:spPr>
            <a:ln>
              <a:solidFill>
                <a:srgbClr val="000000">
                  <a:alpha val="20000"/>
                </a:srgbClr>
              </a:solidFill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49607584"/>
        <c:crosses val="autoZero"/>
        <c:crossBetween val="between"/>
        <c:majorUnit val="2"/>
        <c:minorUnit val="1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5.754475703324808E-2"/>
          <c:y val="0.88259109311740891"/>
          <c:w val="0.89897698209718668"/>
          <c:h val="0.10121457489878538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8412315948801082E-2"/>
          <c:y val="0.10317500300332885"/>
          <c:w val="0.94622338287213337"/>
          <c:h val="0.60317694063484562"/>
        </c:manualLayout>
      </c:layout>
      <c:lineChart>
        <c:grouping val="standard"/>
        <c:varyColors val="0"/>
        <c:ser>
          <c:idx val="0"/>
          <c:order val="0"/>
          <c:tx>
            <c:strRef>
              <c:f>'GB3'!$I$24</c:f>
              <c:strCache>
                <c:ptCount val="1"/>
                <c:pt idx="0">
                  <c:v> průměrný počet učitelů na třídu – celkem</c:v>
                </c:pt>
              </c:strCache>
            </c:strRef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diamond"/>
            <c:size val="10"/>
            <c:spPr>
              <a:solidFill>
                <a:srgbClr val="33CCCC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'GB3'!$J$23:$AA$23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'GB3'!$J$24:$AA$24</c:f>
              <c:numCache>
                <c:formatCode>0.0</c:formatCode>
                <c:ptCount val="11"/>
                <c:pt idx="0">
                  <c:v>1.3764137572636639</c:v>
                </c:pt>
                <c:pt idx="1">
                  <c:v>1.3668531403869715</c:v>
                </c:pt>
                <c:pt idx="2">
                  <c:v>1.3658274931391914</c:v>
                </c:pt>
                <c:pt idx="3">
                  <c:v>1.3661428318113327</c:v>
                </c:pt>
                <c:pt idx="4">
                  <c:v>1.3689850726810511</c:v>
                </c:pt>
                <c:pt idx="5">
                  <c:v>1.3756638303330919</c:v>
                </c:pt>
                <c:pt idx="6">
                  <c:v>1.3932892740611429</c:v>
                </c:pt>
                <c:pt idx="7">
                  <c:v>1.4132822503607669</c:v>
                </c:pt>
                <c:pt idx="8">
                  <c:v>1.4250809190809195</c:v>
                </c:pt>
                <c:pt idx="9">
                  <c:v>1.4402383277983981</c:v>
                </c:pt>
                <c:pt idx="10">
                  <c:v>1.4548107332026929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CA-438B-B2E6-30F502359EEF}"/>
            </c:ext>
          </c:extLst>
        </c:ser>
        <c:ser>
          <c:idx val="1"/>
          <c:order val="1"/>
          <c:tx>
            <c:strRef>
              <c:f>'GB3'!$I$25</c:f>
              <c:strCache>
                <c:ptCount val="1"/>
                <c:pt idx="0">
                  <c:v> průměrný počet učitelů na třídu – 1. stupeň</c:v>
                </c:pt>
              </c:strCache>
            </c:strRef>
          </c:tx>
          <c:spPr>
            <a:ln w="38100">
              <a:solidFill>
                <a:srgbClr val="003366"/>
              </a:solidFill>
              <a:prstDash val="solid"/>
            </a:ln>
          </c:spPr>
          <c:marker>
            <c:symbol val="triangle"/>
            <c:size val="10"/>
            <c:spPr>
              <a:solidFill>
                <a:srgbClr val="003366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'GB3'!$J$23:$AA$23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'GB3'!$J$25:$AA$25</c:f>
              <c:numCache>
                <c:formatCode>0.0</c:formatCode>
                <c:ptCount val="11"/>
                <c:pt idx="0">
                  <c:v>1.1265758422605161</c:v>
                </c:pt>
                <c:pt idx="1">
                  <c:v>1.1209653827401269</c:v>
                </c:pt>
                <c:pt idx="2">
                  <c:v>1.1224831603859473</c:v>
                </c:pt>
                <c:pt idx="3">
                  <c:v>1.1277691162922563</c:v>
                </c:pt>
                <c:pt idx="4">
                  <c:v>1.133744410285076</c:v>
                </c:pt>
                <c:pt idx="5">
                  <c:v>1.1415452553983088</c:v>
                </c:pt>
                <c:pt idx="6">
                  <c:v>1.1525297055278114</c:v>
                </c:pt>
                <c:pt idx="7">
                  <c:v>1.1658268579057283</c:v>
                </c:pt>
                <c:pt idx="8">
                  <c:v>1.1746450996450992</c:v>
                </c:pt>
                <c:pt idx="9">
                  <c:v>1.181396203716081</c:v>
                </c:pt>
                <c:pt idx="10">
                  <c:v>1.1935902503293807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CA-438B-B2E6-30F502359EEF}"/>
            </c:ext>
          </c:extLst>
        </c:ser>
        <c:ser>
          <c:idx val="2"/>
          <c:order val="2"/>
          <c:tx>
            <c:strRef>
              <c:f>'GB3'!$I$26</c:f>
              <c:strCache>
                <c:ptCount val="1"/>
                <c:pt idx="0">
                  <c:v> průměrný počet učitelů na třídu – 2. stupeň</c:v>
                </c:pt>
              </c:strCache>
            </c:strRef>
          </c:tx>
          <c:spPr>
            <a:ln w="38100">
              <a:solidFill>
                <a:srgbClr val="008080"/>
              </a:solidFill>
              <a:prstDash val="solid"/>
            </a:ln>
          </c:spPr>
          <c:marker>
            <c:symbol val="circle"/>
            <c:size val="10"/>
            <c:spPr>
              <a:solidFill>
                <a:srgbClr val="00808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'GB3'!$J$23:$AA$23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'GB3'!$J$26:$AA$26</c:f>
              <c:numCache>
                <c:formatCode>0.0</c:formatCode>
                <c:ptCount val="11"/>
                <c:pt idx="0">
                  <c:v>1.764876282438141</c:v>
                </c:pt>
                <c:pt idx="1">
                  <c:v>1.7618944323933479</c:v>
                </c:pt>
                <c:pt idx="2">
                  <c:v>1.7678154697461836</c:v>
                </c:pt>
                <c:pt idx="3">
                  <c:v>1.7643542085947674</c:v>
                </c:pt>
                <c:pt idx="4">
                  <c:v>1.7559917236622793</c:v>
                </c:pt>
                <c:pt idx="5">
                  <c:v>1.7494088259783556</c:v>
                </c:pt>
                <c:pt idx="6">
                  <c:v>1.7596268734933447</c:v>
                </c:pt>
                <c:pt idx="7">
                  <c:v>1.7749449669801907</c:v>
                </c:pt>
                <c:pt idx="8">
                  <c:v>1.7788248337028836</c:v>
                </c:pt>
                <c:pt idx="9">
                  <c:v>1.8044625223361237</c:v>
                </c:pt>
                <c:pt idx="10">
                  <c:v>1.8292337472262876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CA-438B-B2E6-30F502359E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49611392"/>
        <c:axId val="-849607040"/>
      </c:lineChart>
      <c:catAx>
        <c:axId val="-849611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49607040"/>
        <c:crossesAt val="0.5"/>
        <c:auto val="1"/>
        <c:lblAlgn val="ctr"/>
        <c:lblOffset val="100"/>
        <c:tickLblSkip val="1"/>
        <c:tickMarkSkip val="1"/>
        <c:noMultiLvlLbl val="0"/>
      </c:catAx>
      <c:valAx>
        <c:axId val="-849607040"/>
        <c:scaling>
          <c:orientation val="minMax"/>
          <c:max val="2.5"/>
          <c:min val="0.5"/>
        </c:scaling>
        <c:delete val="0"/>
        <c:axPos val="l"/>
        <c:majorGridlines>
          <c:spPr>
            <a:ln>
              <a:solidFill>
                <a:srgbClr val="000000">
                  <a:alpha val="20000"/>
                </a:srgbClr>
              </a:solidFill>
            </a:ln>
          </c:spPr>
        </c:majorGridlines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49611392"/>
        <c:crosses val="autoZero"/>
        <c:crossBetween val="between"/>
        <c:majorUnit val="0.5"/>
        <c:minorUnit val="0.2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6.0179257362355951E-2"/>
          <c:y val="0.88888888888888884"/>
          <c:w val="0.89756722151088342"/>
          <c:h val="9.920634920634918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cs-CZ" sz="1000" b="1"/>
              <a:t>Učitelé</a:t>
            </a:r>
            <a:r>
              <a:rPr lang="cs-CZ" sz="1000" b="1" baseline="30000"/>
              <a:t>1) </a:t>
            </a:r>
          </a:p>
        </c:rich>
      </c:tx>
      <c:layout>
        <c:manualLayout>
          <c:xMode val="edge"/>
          <c:yMode val="edge"/>
          <c:x val="0.46606401677267817"/>
          <c:y val="1.805051542470234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027169982516119"/>
          <c:y val="0.16245516001374946"/>
          <c:w val="0.74660743455327727"/>
          <c:h val="0.59566892005041472"/>
        </c:manualLayout>
      </c:layout>
      <c:areaChart>
        <c:grouping val="stacked"/>
        <c:varyColors val="0"/>
        <c:ser>
          <c:idx val="0"/>
          <c:order val="1"/>
          <c:tx>
            <c:strRef>
              <c:f>'GB4'!$J$20</c:f>
              <c:strCache>
                <c:ptCount val="1"/>
                <c:pt idx="0">
                  <c:v>reálné mzdy 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'GB4'!$K$18:$AD$18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'GB4'!$K$20:$AD$20</c:f>
              <c:numCache>
                <c:formatCode>#\ ##0_ ;[Red]\-#\ ##0\ ;\–\ </c:formatCode>
                <c:ptCount val="11"/>
                <c:pt idx="0">
                  <c:v>27817.70810030463</c:v>
                </c:pt>
                <c:pt idx="1">
                  <c:v>28236.179901173397</c:v>
                </c:pt>
                <c:pt idx="2">
                  <c:v>29004.566070362296</c:v>
                </c:pt>
                <c:pt idx="3">
                  <c:v>30457.578835874647</c:v>
                </c:pt>
                <c:pt idx="4">
                  <c:v>32046.249712128712</c:v>
                </c:pt>
                <c:pt idx="5">
                  <c:v>34779.297245963913</c:v>
                </c:pt>
                <c:pt idx="6">
                  <c:v>38845.8895024948</c:v>
                </c:pt>
                <c:pt idx="7">
                  <c:v>41332.860342621927</c:v>
                </c:pt>
                <c:pt idx="8">
                  <c:v>43418.85289154663</c:v>
                </c:pt>
                <c:pt idx="9">
                  <c:v>38672.372735469195</c:v>
                </c:pt>
                <c:pt idx="10">
                  <c:v>36941.05042081853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72-4198-9CDD-0A35CE0E90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849606496"/>
        <c:axId val="-849610848"/>
      </c:areaChart>
      <c:barChart>
        <c:barDir val="col"/>
        <c:grouping val="clustered"/>
        <c:varyColors val="0"/>
        <c:ser>
          <c:idx val="1"/>
          <c:order val="0"/>
          <c:tx>
            <c:strRef>
              <c:f>'GB4'!$J$19</c:f>
              <c:strCache>
                <c:ptCount val="1"/>
                <c:pt idx="0">
                  <c:v>nominální mzdy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'GB4'!$K$18:$AD$18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'GB4'!$K$19:$AD$19</c:f>
              <c:numCache>
                <c:formatCode>#\ ##0_ ;[Red]\-#\ ##0\ ;\–\ </c:formatCode>
                <c:ptCount val="11"/>
                <c:pt idx="0">
                  <c:v>27622.984143602494</c:v>
                </c:pt>
                <c:pt idx="1">
                  <c:v>28151.471361469878</c:v>
                </c:pt>
                <c:pt idx="2">
                  <c:v>29004.566070362296</c:v>
                </c:pt>
                <c:pt idx="3">
                  <c:v>30670.781887725771</c:v>
                </c:pt>
                <c:pt idx="4">
                  <c:v>33039.6834532047</c:v>
                </c:pt>
                <c:pt idx="5">
                  <c:v>36622.6</c:v>
                </c:pt>
                <c:pt idx="6">
                  <c:v>42070.098331201865</c:v>
                </c:pt>
                <c:pt idx="7">
                  <c:v>46210.137863051314</c:v>
                </c:pt>
                <c:pt idx="8">
                  <c:v>49975.099678170169</c:v>
                </c:pt>
                <c:pt idx="9">
                  <c:v>50351.429301580887</c:v>
                </c:pt>
                <c:pt idx="10">
                  <c:v>52049.940042933304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D72-4198-9CDD-0A35CE0E90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849606496"/>
        <c:axId val="-849610848"/>
      </c:barChart>
      <c:lineChart>
        <c:grouping val="standard"/>
        <c:varyColors val="0"/>
        <c:ser>
          <c:idx val="2"/>
          <c:order val="2"/>
          <c:tx>
            <c:strRef>
              <c:f>'GB4'!$J$21</c:f>
              <c:strCache>
                <c:ptCount val="1"/>
                <c:pt idx="0">
                  <c:v>počty 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none"/>
          </c:marker>
          <c:cat>
            <c:numRef>
              <c:f>'GB4'!$K$18:$AD$18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'GB4'!$K$21:$AD$21</c:f>
              <c:numCache>
                <c:formatCode>#\ ##0_ ;[Red]\-#\ ##0\ ;\–\ </c:formatCode>
                <c:ptCount val="11"/>
                <c:pt idx="0">
                  <c:v>58.637319999999804</c:v>
                </c:pt>
                <c:pt idx="1">
                  <c:v>59.369900000000065</c:v>
                </c:pt>
                <c:pt idx="2">
                  <c:v>60.533177999999893</c:v>
                </c:pt>
                <c:pt idx="3">
                  <c:v>61.592398000000159</c:v>
                </c:pt>
                <c:pt idx="4">
                  <c:v>63.116945000000001</c:v>
                </c:pt>
                <c:pt idx="5">
                  <c:v>64.631207799999999</c:v>
                </c:pt>
                <c:pt idx="6">
                  <c:v>66.42773140000007</c:v>
                </c:pt>
                <c:pt idx="7">
                  <c:v>69.000999499999978</c:v>
                </c:pt>
                <c:pt idx="8">
                  <c:v>71.333589400000051</c:v>
                </c:pt>
                <c:pt idx="9">
                  <c:v>73.643461999999971</c:v>
                </c:pt>
                <c:pt idx="10">
                  <c:v>75.582805799999662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72-4198-9CDD-0A35CE0E90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49609760"/>
        <c:axId val="-849610304"/>
      </c:lineChart>
      <c:catAx>
        <c:axId val="-84960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49610848"/>
        <c:crossesAt val="6000"/>
        <c:auto val="0"/>
        <c:lblAlgn val="ctr"/>
        <c:lblOffset val="100"/>
        <c:tickLblSkip val="1"/>
        <c:tickMarkSkip val="1"/>
        <c:noMultiLvlLbl val="0"/>
      </c:catAx>
      <c:valAx>
        <c:axId val="-849610848"/>
        <c:scaling>
          <c:orientation val="minMax"/>
          <c:max val="55000"/>
          <c:min val="10000"/>
        </c:scaling>
        <c:delete val="0"/>
        <c:axPos val="l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průměrné mzdy v Kč</a:t>
                </a:r>
              </a:p>
            </c:rich>
          </c:tx>
          <c:layout>
            <c:manualLayout>
              <c:xMode val="edge"/>
              <c:yMode val="edge"/>
              <c:x val="1.9819771209245125E-2"/>
              <c:y val="0.2454878773521803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49606496"/>
        <c:crosses val="autoZero"/>
        <c:crossBetween val="between"/>
        <c:majorUnit val="5000"/>
      </c:valAx>
      <c:catAx>
        <c:axId val="-8496097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849610304"/>
        <c:crossesAt val="50"/>
        <c:auto val="0"/>
        <c:lblAlgn val="ctr"/>
        <c:lblOffset val="100"/>
        <c:noMultiLvlLbl val="0"/>
      </c:catAx>
      <c:valAx>
        <c:axId val="-849610304"/>
        <c:scaling>
          <c:orientation val="minMax"/>
          <c:max val="120"/>
          <c:min val="50"/>
        </c:scaling>
        <c:delete val="0"/>
        <c:axPos val="r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přepočtené počty uč. v tis.</a:t>
                </a:r>
              </a:p>
            </c:rich>
          </c:tx>
          <c:layout>
            <c:manualLayout>
              <c:xMode val="edge"/>
              <c:yMode val="edge"/>
              <c:x val="0.95022770802298362"/>
              <c:y val="0.1841157898740918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49609760"/>
        <c:crosses val="max"/>
        <c:crossBetween val="between"/>
        <c:majorUnit val="5"/>
        <c:minorUnit val="1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6546042105097223"/>
          <c:y val="0.90974894442542509"/>
          <c:w val="0.41478186848265586"/>
          <c:h val="7.9422572178477702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cs-CZ" sz="1000" b="1"/>
              <a:t>Zaměstnanci</a:t>
            </a:r>
          </a:p>
        </c:rich>
      </c:tx>
      <c:layout>
        <c:manualLayout>
          <c:xMode val="edge"/>
          <c:yMode val="edge"/>
          <c:x val="0.44728947285203807"/>
          <c:y val="1.77304964539007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704829355137363"/>
          <c:y val="0.1453905744077405"/>
          <c:w val="0.75150657672676302"/>
          <c:h val="0.61347730176924653"/>
        </c:manualLayout>
      </c:layout>
      <c:areaChart>
        <c:grouping val="stacked"/>
        <c:varyColors val="0"/>
        <c:ser>
          <c:idx val="0"/>
          <c:order val="1"/>
          <c:tx>
            <c:strRef>
              <c:f>'GB4'!$J$13</c:f>
              <c:strCache>
                <c:ptCount val="1"/>
                <c:pt idx="0">
                  <c:v>reálné mzdy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'GB4'!$K$11:$AD$11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'GB4'!$K$13:$AD$13</c:f>
              <c:numCache>
                <c:formatCode>#\ ##0_ ;[Red]\-#\ ##0\ ;\–\ </c:formatCode>
                <c:ptCount val="11"/>
                <c:pt idx="0">
                  <c:v>24570.537298506119</c:v>
                </c:pt>
                <c:pt idx="1">
                  <c:v>24931.236386897563</c:v>
                </c:pt>
                <c:pt idx="2">
                  <c:v>25513.41198109333</c:v>
                </c:pt>
                <c:pt idx="3">
                  <c:v>26655.054770436793</c:v>
                </c:pt>
                <c:pt idx="4">
                  <c:v>27877.091180171028</c:v>
                </c:pt>
                <c:pt idx="5">
                  <c:v>30068.1861348528</c:v>
                </c:pt>
                <c:pt idx="6">
                  <c:v>33392.290757851042</c:v>
                </c:pt>
                <c:pt idx="7">
                  <c:v>35596.995531321409</c:v>
                </c:pt>
                <c:pt idx="8">
                  <c:v>37271.784059417419</c:v>
                </c:pt>
                <c:pt idx="9">
                  <c:v>33093.160666138763</c:v>
                </c:pt>
                <c:pt idx="10">
                  <c:v>31706.026954693232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2B-46B8-9324-DBDFF8EFF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849609216"/>
        <c:axId val="-849608672"/>
      </c:areaChart>
      <c:barChart>
        <c:barDir val="col"/>
        <c:grouping val="clustered"/>
        <c:varyColors val="0"/>
        <c:ser>
          <c:idx val="1"/>
          <c:order val="0"/>
          <c:tx>
            <c:strRef>
              <c:f>'GB4'!$J$12</c:f>
              <c:strCache>
                <c:ptCount val="1"/>
                <c:pt idx="0">
                  <c:v>nominální mzdy 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'GB4'!$K$11:$AD$11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'GB4'!$K$12:$AD$12</c:f>
              <c:numCache>
                <c:formatCode>#\ ##0_ ;[Red]\-#\ ##0\ ;\–\ </c:formatCode>
                <c:ptCount val="11"/>
                <c:pt idx="0">
                  <c:v>24398.543537416575</c:v>
                </c:pt>
                <c:pt idx="1">
                  <c:v>24856.442677736868</c:v>
                </c:pt>
                <c:pt idx="2">
                  <c:v>25513.41198109333</c:v>
                </c:pt>
                <c:pt idx="3">
                  <c:v>26841.640153829852</c:v>
                </c:pt>
                <c:pt idx="4">
                  <c:v>28741.281006756326</c:v>
                </c:pt>
                <c:pt idx="5">
                  <c:v>31661.8</c:v>
                </c:pt>
                <c:pt idx="6">
                  <c:v>36163.850890752678</c:v>
                </c:pt>
                <c:pt idx="7">
                  <c:v>39797.441004017332</c:v>
                </c:pt>
                <c:pt idx="8">
                  <c:v>42899.823452389443</c:v>
                </c:pt>
                <c:pt idx="9">
                  <c:v>43087.295187312673</c:v>
                </c:pt>
                <c:pt idx="10">
                  <c:v>44673.791979162757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2B-46B8-9324-DBDFF8EFF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849609216"/>
        <c:axId val="-849608672"/>
      </c:barChart>
      <c:lineChart>
        <c:grouping val="standard"/>
        <c:varyColors val="0"/>
        <c:ser>
          <c:idx val="2"/>
          <c:order val="2"/>
          <c:tx>
            <c:strRef>
              <c:f>'GB4'!$J$14</c:f>
              <c:strCache>
                <c:ptCount val="1"/>
                <c:pt idx="0">
                  <c:v>počty 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none"/>
          </c:marker>
          <c:cat>
            <c:numRef>
              <c:f>'GB4'!$K$11:$AD$11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'GB4'!$K$14:$AD$14</c:f>
              <c:numCache>
                <c:formatCode>#\ ##0_ ;[Red]\-#\ ##0\ ;\–\ </c:formatCode>
                <c:ptCount val="11"/>
                <c:pt idx="0">
                  <c:v>78.657622000000231</c:v>
                </c:pt>
                <c:pt idx="1">
                  <c:v>80.204171999999801</c:v>
                </c:pt>
                <c:pt idx="2">
                  <c:v>82.478382000000209</c:v>
                </c:pt>
                <c:pt idx="3">
                  <c:v>85.045596000000117</c:v>
                </c:pt>
                <c:pt idx="4">
                  <c:v>89.941204000000312</c:v>
                </c:pt>
                <c:pt idx="5">
                  <c:v>94.533649300000008</c:v>
                </c:pt>
                <c:pt idx="6">
                  <c:v>98.429849699999906</c:v>
                </c:pt>
                <c:pt idx="7">
                  <c:v>102.96094840000011</c:v>
                </c:pt>
                <c:pt idx="8">
                  <c:v>106.83482649999995</c:v>
                </c:pt>
                <c:pt idx="9">
                  <c:v>111.74895279999996</c:v>
                </c:pt>
                <c:pt idx="10">
                  <c:v>116.38519720000038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2B-46B8-9324-DBDFF8EFF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49605408"/>
        <c:axId val="-849604864"/>
      </c:lineChart>
      <c:catAx>
        <c:axId val="-849609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49608672"/>
        <c:crossesAt val="6000"/>
        <c:auto val="0"/>
        <c:lblAlgn val="ctr"/>
        <c:lblOffset val="100"/>
        <c:tickLblSkip val="1"/>
        <c:tickMarkSkip val="1"/>
        <c:noMultiLvlLbl val="0"/>
      </c:catAx>
      <c:valAx>
        <c:axId val="-849608672"/>
        <c:scaling>
          <c:orientation val="minMax"/>
          <c:max val="55000"/>
          <c:min val="10000"/>
        </c:scaling>
        <c:delete val="0"/>
        <c:axPos val="l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průměrné mzdy v Kč</a:t>
                </a:r>
              </a:p>
            </c:rich>
          </c:tx>
          <c:layout>
            <c:manualLayout>
              <c:xMode val="edge"/>
              <c:yMode val="edge"/>
              <c:x val="1.8509866309136563E-2"/>
              <c:y val="0.249629802039399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49609216"/>
        <c:crosses val="autoZero"/>
        <c:crossBetween val="between"/>
        <c:majorUnit val="5000"/>
      </c:valAx>
      <c:catAx>
        <c:axId val="-8496054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849604864"/>
        <c:crossesAt val="50"/>
        <c:auto val="0"/>
        <c:lblAlgn val="ctr"/>
        <c:lblOffset val="100"/>
        <c:noMultiLvlLbl val="0"/>
      </c:catAx>
      <c:valAx>
        <c:axId val="-849604864"/>
        <c:scaling>
          <c:orientation val="minMax"/>
          <c:max val="120"/>
          <c:min val="50"/>
        </c:scaling>
        <c:delete val="0"/>
        <c:axPos val="r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přepočtené počty zam. v tis.</a:t>
                </a:r>
              </a:p>
            </c:rich>
          </c:tx>
          <c:layout>
            <c:manualLayout>
              <c:xMode val="edge"/>
              <c:yMode val="edge"/>
              <c:x val="0.95180786136672668"/>
              <c:y val="0.2092206027438059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49605408"/>
        <c:crosses val="max"/>
        <c:crossBetween val="between"/>
        <c:majorUnit val="5"/>
        <c:minorUnit val="1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6204835088385037"/>
          <c:y val="0.9255352655386162"/>
          <c:w val="0.41415694273155612"/>
          <c:h val="6.383015952793136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trlProps/ctrlProp1.xml><?xml version="1.0" encoding="utf-8"?>
<formControlPr xmlns="http://schemas.microsoft.com/office/spreadsheetml/2009/9/main" objectType="Label" lockText="1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B4.7!A1"/><Relationship Id="rId13" Type="http://schemas.openxmlformats.org/officeDocument/2006/relationships/hyperlink" Target="#B4.19!A1"/><Relationship Id="rId18" Type="http://schemas.openxmlformats.org/officeDocument/2006/relationships/hyperlink" Target="#B4.12!A1"/><Relationship Id="rId26" Type="http://schemas.openxmlformats.org/officeDocument/2006/relationships/hyperlink" Target="#B4.17!A1"/><Relationship Id="rId3" Type="http://schemas.openxmlformats.org/officeDocument/2006/relationships/hyperlink" Target="#B4.2!A1"/><Relationship Id="rId21" Type="http://schemas.openxmlformats.org/officeDocument/2006/relationships/hyperlink" Target="#'GB4'!A1"/><Relationship Id="rId7" Type="http://schemas.openxmlformats.org/officeDocument/2006/relationships/hyperlink" Target="#B4.6!A1"/><Relationship Id="rId12" Type="http://schemas.openxmlformats.org/officeDocument/2006/relationships/hyperlink" Target="#B4.14!A1"/><Relationship Id="rId17" Type="http://schemas.openxmlformats.org/officeDocument/2006/relationships/hyperlink" Target="#B4.13!A1"/><Relationship Id="rId25" Type="http://schemas.openxmlformats.org/officeDocument/2006/relationships/hyperlink" Target="#B4.18!A1"/><Relationship Id="rId2" Type="http://schemas.openxmlformats.org/officeDocument/2006/relationships/hyperlink" Target="#B4.1!A1"/><Relationship Id="rId16" Type="http://schemas.openxmlformats.org/officeDocument/2006/relationships/hyperlink" Target="#B4.21!A1"/><Relationship Id="rId20" Type="http://schemas.openxmlformats.org/officeDocument/2006/relationships/hyperlink" Target="#'GB2'!A1"/><Relationship Id="rId1" Type="http://schemas.openxmlformats.org/officeDocument/2006/relationships/hyperlink" Target="#Obsah!A1"/><Relationship Id="rId6" Type="http://schemas.openxmlformats.org/officeDocument/2006/relationships/hyperlink" Target="#B4.5!A1"/><Relationship Id="rId11" Type="http://schemas.openxmlformats.org/officeDocument/2006/relationships/hyperlink" Target="#B4.10!A1"/><Relationship Id="rId24" Type="http://schemas.openxmlformats.org/officeDocument/2006/relationships/hyperlink" Target="#B4.16!A1"/><Relationship Id="rId5" Type="http://schemas.openxmlformats.org/officeDocument/2006/relationships/hyperlink" Target="#B4.4!A1"/><Relationship Id="rId15" Type="http://schemas.openxmlformats.org/officeDocument/2006/relationships/hyperlink" Target="#B4.22!A1"/><Relationship Id="rId23" Type="http://schemas.openxmlformats.org/officeDocument/2006/relationships/hyperlink" Target="#B4.15!A1"/><Relationship Id="rId10" Type="http://schemas.openxmlformats.org/officeDocument/2006/relationships/hyperlink" Target="#B4.9!A1"/><Relationship Id="rId19" Type="http://schemas.openxmlformats.org/officeDocument/2006/relationships/hyperlink" Target="#'GB1'!A1"/><Relationship Id="rId4" Type="http://schemas.openxmlformats.org/officeDocument/2006/relationships/hyperlink" Target="#B4.3!A1"/><Relationship Id="rId9" Type="http://schemas.openxmlformats.org/officeDocument/2006/relationships/hyperlink" Target="#B4.8!A1"/><Relationship Id="rId14" Type="http://schemas.openxmlformats.org/officeDocument/2006/relationships/hyperlink" Target="#B4.20!A1"/><Relationship Id="rId22" Type="http://schemas.openxmlformats.org/officeDocument/2006/relationships/hyperlink" Target="#'GB3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4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70</xdr:col>
          <xdr:colOff>361950</xdr:colOff>
          <xdr:row>3</xdr:row>
          <xdr:rowOff>171450</xdr:rowOff>
        </xdr:from>
        <xdr:to>
          <xdr:col>91</xdr:col>
          <xdr:colOff>295275</xdr:colOff>
          <xdr:row>55</xdr:row>
          <xdr:rowOff>47625</xdr:rowOff>
        </xdr:to>
        <xdr:sp macro="" textlink="">
          <xdr:nvSpPr>
            <xdr:cNvPr id="1089" name="Kryt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xdr:twoCellAnchor>
    <xdr:from>
      <xdr:col>4</xdr:col>
      <xdr:colOff>0</xdr:colOff>
      <xdr:row>6</xdr:row>
      <xdr:rowOff>0</xdr:rowOff>
    </xdr:from>
    <xdr:to>
      <xdr:col>5</xdr:col>
      <xdr:colOff>0</xdr:colOff>
      <xdr:row>7</xdr:row>
      <xdr:rowOff>9525</xdr:rowOff>
    </xdr:to>
    <xdr:sp macro="[0]!List1.TL_1" textlink="">
      <xdr:nvSpPr>
        <xdr:cNvPr id="1090" name="TL_U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>
          <a:spLocks noChangeArrowheads="1"/>
        </xdr:cNvSpPr>
      </xdr:nvSpPr>
      <xdr:spPr bwMode="auto">
        <a:xfrm>
          <a:off x="6057900" y="12192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Obsah</a:t>
          </a:r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5</xdr:col>
      <xdr:colOff>0</xdr:colOff>
      <xdr:row>9</xdr:row>
      <xdr:rowOff>0</xdr:rowOff>
    </xdr:to>
    <xdr:sp macro="[0]!List1.TL_2" textlink="">
      <xdr:nvSpPr>
        <xdr:cNvPr id="1131" name="TL_U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 txBox="1">
          <a:spLocks noChangeArrowheads="1"/>
        </xdr:cNvSpPr>
      </xdr:nvSpPr>
      <xdr:spPr bwMode="auto">
        <a:xfrm>
          <a:off x="6057900" y="16383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B4.1</a:t>
          </a:r>
        </a:p>
      </xdr:txBody>
    </xdr:sp>
    <xdr:clientData/>
  </xdr:twoCellAnchor>
  <xdr:twoCellAnchor>
    <xdr:from>
      <xdr:col>4</xdr:col>
      <xdr:colOff>0</xdr:colOff>
      <xdr:row>10</xdr:row>
      <xdr:rowOff>0</xdr:rowOff>
    </xdr:from>
    <xdr:to>
      <xdr:col>5</xdr:col>
      <xdr:colOff>0</xdr:colOff>
      <xdr:row>11</xdr:row>
      <xdr:rowOff>9525</xdr:rowOff>
    </xdr:to>
    <xdr:sp macro="[0]!List1.TL_3" textlink="">
      <xdr:nvSpPr>
        <xdr:cNvPr id="1132" name="TL_U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 txBox="1">
          <a:spLocks noChangeArrowheads="1"/>
        </xdr:cNvSpPr>
      </xdr:nvSpPr>
      <xdr:spPr bwMode="auto">
        <a:xfrm>
          <a:off x="6057900" y="219075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B4.2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[0]!List1.TL_4" textlink="">
      <xdr:nvSpPr>
        <xdr:cNvPr id="1133" name="TL_U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 txBox="1">
          <a:spLocks noChangeArrowheads="1"/>
        </xdr:cNvSpPr>
      </xdr:nvSpPr>
      <xdr:spPr bwMode="auto">
        <a:xfrm>
          <a:off x="6057900" y="24955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B4.3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5</xdr:col>
      <xdr:colOff>0</xdr:colOff>
      <xdr:row>15</xdr:row>
      <xdr:rowOff>0</xdr:rowOff>
    </xdr:to>
    <xdr:sp macro="[0]!List1.TL_5" textlink="">
      <xdr:nvSpPr>
        <xdr:cNvPr id="1134" name="TL_U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 txBox="1">
          <a:spLocks noChangeArrowheads="1"/>
        </xdr:cNvSpPr>
      </xdr:nvSpPr>
      <xdr:spPr bwMode="auto">
        <a:xfrm>
          <a:off x="6057900" y="28956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B4.4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5</xdr:col>
      <xdr:colOff>0</xdr:colOff>
      <xdr:row>17</xdr:row>
      <xdr:rowOff>9525</xdr:rowOff>
    </xdr:to>
    <xdr:sp macro="[0]!List1.TL_6" textlink="">
      <xdr:nvSpPr>
        <xdr:cNvPr id="1135" name="TL_U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 txBox="1">
          <a:spLocks noChangeArrowheads="1"/>
        </xdr:cNvSpPr>
      </xdr:nvSpPr>
      <xdr:spPr bwMode="auto">
        <a:xfrm>
          <a:off x="6057900" y="329565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B4.5</a:t>
          </a:r>
        </a:p>
      </xdr:txBody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19</xdr:row>
      <xdr:rowOff>0</xdr:rowOff>
    </xdr:to>
    <xdr:sp macro="[0]!List1.TL_7" textlink="">
      <xdr:nvSpPr>
        <xdr:cNvPr id="1136" name="TL_U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 txBox="1">
          <a:spLocks noChangeArrowheads="1"/>
        </xdr:cNvSpPr>
      </xdr:nvSpPr>
      <xdr:spPr bwMode="auto">
        <a:xfrm>
          <a:off x="6057900" y="36004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B4.6</a:t>
          </a:r>
        </a:p>
      </xdr:txBody>
    </xdr:sp>
    <xdr:clientData/>
  </xdr:twoCellAnchor>
  <xdr:twoCellAnchor>
    <xdr:from>
      <xdr:col>4</xdr:col>
      <xdr:colOff>0</xdr:colOff>
      <xdr:row>20</xdr:row>
      <xdr:rowOff>0</xdr:rowOff>
    </xdr:from>
    <xdr:to>
      <xdr:col>5</xdr:col>
      <xdr:colOff>0</xdr:colOff>
      <xdr:row>21</xdr:row>
      <xdr:rowOff>9525</xdr:rowOff>
    </xdr:to>
    <xdr:sp macro="[0]!List1.TL_8" textlink="">
      <xdr:nvSpPr>
        <xdr:cNvPr id="1137" name="TL_U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 txBox="1">
          <a:spLocks noChangeArrowheads="1"/>
        </xdr:cNvSpPr>
      </xdr:nvSpPr>
      <xdr:spPr bwMode="auto">
        <a:xfrm>
          <a:off x="6057900" y="40005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B4.7</a:t>
          </a:r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5</xdr:col>
      <xdr:colOff>0</xdr:colOff>
      <xdr:row>23</xdr:row>
      <xdr:rowOff>9525</xdr:rowOff>
    </xdr:to>
    <xdr:sp macro="[0]!List1.TL_9" textlink="">
      <xdr:nvSpPr>
        <xdr:cNvPr id="1138" name="TL_U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 txBox="1">
          <a:spLocks noChangeArrowheads="1"/>
        </xdr:cNvSpPr>
      </xdr:nvSpPr>
      <xdr:spPr bwMode="auto">
        <a:xfrm>
          <a:off x="6057900" y="43053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B4.8</a:t>
          </a:r>
        </a:p>
      </xdr:txBody>
    </xdr:sp>
    <xdr:clientData/>
  </xdr:twoCellAnchor>
  <xdr:twoCellAnchor>
    <xdr:from>
      <xdr:col>4</xdr:col>
      <xdr:colOff>0</xdr:colOff>
      <xdr:row>24</xdr:row>
      <xdr:rowOff>0</xdr:rowOff>
    </xdr:from>
    <xdr:to>
      <xdr:col>5</xdr:col>
      <xdr:colOff>0</xdr:colOff>
      <xdr:row>25</xdr:row>
      <xdr:rowOff>9525</xdr:rowOff>
    </xdr:to>
    <xdr:sp macro="[0]!List1.TL_10" textlink="">
      <xdr:nvSpPr>
        <xdr:cNvPr id="1139" name="TL_U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 txBox="1">
          <a:spLocks noChangeArrowheads="1"/>
        </xdr:cNvSpPr>
      </xdr:nvSpPr>
      <xdr:spPr bwMode="auto">
        <a:xfrm>
          <a:off x="6057900" y="46101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B4.9</a:t>
          </a:r>
        </a:p>
      </xdr:txBody>
    </xdr:sp>
    <xdr:clientData/>
  </xdr:twoCellAnchor>
  <xdr:twoCellAnchor>
    <xdr:from>
      <xdr:col>4</xdr:col>
      <xdr:colOff>0</xdr:colOff>
      <xdr:row>26</xdr:row>
      <xdr:rowOff>0</xdr:rowOff>
    </xdr:from>
    <xdr:to>
      <xdr:col>5</xdr:col>
      <xdr:colOff>0</xdr:colOff>
      <xdr:row>27</xdr:row>
      <xdr:rowOff>9525</xdr:rowOff>
    </xdr:to>
    <xdr:sp macro="[0]!List1.TL_11" textlink="">
      <xdr:nvSpPr>
        <xdr:cNvPr id="1140" name="TL_U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 txBox="1">
          <a:spLocks noChangeArrowheads="1"/>
        </xdr:cNvSpPr>
      </xdr:nvSpPr>
      <xdr:spPr bwMode="auto">
        <a:xfrm>
          <a:off x="6057900" y="49149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B4.10</a:t>
          </a:r>
        </a:p>
      </xdr:txBody>
    </xdr:sp>
    <xdr:clientData/>
  </xdr:twoCellAnchor>
  <xdr:twoCellAnchor>
    <xdr:from>
      <xdr:col>4</xdr:col>
      <xdr:colOff>0</xdr:colOff>
      <xdr:row>32</xdr:row>
      <xdr:rowOff>1</xdr:rowOff>
    </xdr:from>
    <xdr:to>
      <xdr:col>5</xdr:col>
      <xdr:colOff>0</xdr:colOff>
      <xdr:row>33</xdr:row>
      <xdr:rowOff>0</xdr:rowOff>
    </xdr:to>
    <xdr:sp macro="[0]!List1.TL_15" textlink="">
      <xdr:nvSpPr>
        <xdr:cNvPr id="1142" name="TL_U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 txBox="1">
          <a:spLocks noChangeArrowheads="1"/>
        </xdr:cNvSpPr>
      </xdr:nvSpPr>
      <xdr:spPr bwMode="auto">
        <a:xfrm>
          <a:off x="6318250" y="7112001"/>
          <a:ext cx="719667" cy="328082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B4.14</a:t>
          </a:r>
        </a:p>
      </xdr:txBody>
    </xdr:sp>
    <xdr:clientData/>
  </xdr:twoCellAnchor>
  <xdr:twoCellAnchor>
    <xdr:from>
      <xdr:col>4</xdr:col>
      <xdr:colOff>0</xdr:colOff>
      <xdr:row>42</xdr:row>
      <xdr:rowOff>0</xdr:rowOff>
    </xdr:from>
    <xdr:to>
      <xdr:col>5</xdr:col>
      <xdr:colOff>0</xdr:colOff>
      <xdr:row>43</xdr:row>
      <xdr:rowOff>9525</xdr:rowOff>
    </xdr:to>
    <xdr:sp macro="[0]!List1.TL_20" textlink="">
      <xdr:nvSpPr>
        <xdr:cNvPr id="1143" name="TL_U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 txBox="1">
          <a:spLocks noChangeArrowheads="1"/>
        </xdr:cNvSpPr>
      </xdr:nvSpPr>
      <xdr:spPr bwMode="auto">
        <a:xfrm>
          <a:off x="6057900" y="663892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B4.19</a:t>
          </a:r>
        </a:p>
      </xdr:txBody>
    </xdr:sp>
    <xdr:clientData/>
  </xdr:twoCellAnchor>
  <xdr:twoCellAnchor>
    <xdr:from>
      <xdr:col>4</xdr:col>
      <xdr:colOff>0</xdr:colOff>
      <xdr:row>44</xdr:row>
      <xdr:rowOff>0</xdr:rowOff>
    </xdr:from>
    <xdr:to>
      <xdr:col>5</xdr:col>
      <xdr:colOff>0</xdr:colOff>
      <xdr:row>45</xdr:row>
      <xdr:rowOff>9525</xdr:rowOff>
    </xdr:to>
    <xdr:sp macro="[0]!List1.TL_21" textlink="">
      <xdr:nvSpPr>
        <xdr:cNvPr id="1144" name="TL_U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 txBox="1">
          <a:spLocks noChangeArrowheads="1"/>
        </xdr:cNvSpPr>
      </xdr:nvSpPr>
      <xdr:spPr bwMode="auto">
        <a:xfrm>
          <a:off x="6057900" y="694372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B4.20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5</xdr:col>
      <xdr:colOff>0</xdr:colOff>
      <xdr:row>49</xdr:row>
      <xdr:rowOff>9525</xdr:rowOff>
    </xdr:to>
    <xdr:sp macro="[0]!List1.TL_23" textlink="">
      <xdr:nvSpPr>
        <xdr:cNvPr id="1145" name="Text Box 21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 txBox="1">
          <a:spLocks noChangeArrowheads="1"/>
        </xdr:cNvSpPr>
      </xdr:nvSpPr>
      <xdr:spPr bwMode="auto">
        <a:xfrm>
          <a:off x="6057900" y="755332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B4.22</a:t>
          </a:r>
        </a:p>
      </xdr:txBody>
    </xdr:sp>
    <xdr:clientData/>
  </xdr:twoCellAnchor>
  <xdr:twoCellAnchor>
    <xdr:from>
      <xdr:col>4</xdr:col>
      <xdr:colOff>0</xdr:colOff>
      <xdr:row>46</xdr:row>
      <xdr:rowOff>0</xdr:rowOff>
    </xdr:from>
    <xdr:to>
      <xdr:col>5</xdr:col>
      <xdr:colOff>0</xdr:colOff>
      <xdr:row>47</xdr:row>
      <xdr:rowOff>9525</xdr:rowOff>
    </xdr:to>
    <xdr:sp macro="[0]!List1.TL_22" textlink="">
      <xdr:nvSpPr>
        <xdr:cNvPr id="1146" name="Text Box 217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 txBox="1">
          <a:spLocks noChangeArrowheads="1"/>
        </xdr:cNvSpPr>
      </xdr:nvSpPr>
      <xdr:spPr bwMode="auto">
        <a:xfrm>
          <a:off x="6057900" y="724852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B4.21</a:t>
          </a:r>
        </a:p>
      </xdr:txBody>
    </xdr:sp>
    <xdr:clientData/>
  </xdr:twoCellAnchor>
  <xdr:twoCellAnchor>
    <xdr:from>
      <xdr:col>4</xdr:col>
      <xdr:colOff>0</xdr:colOff>
      <xdr:row>30</xdr:row>
      <xdr:rowOff>9525</xdr:rowOff>
    </xdr:from>
    <xdr:to>
      <xdr:col>5</xdr:col>
      <xdr:colOff>0</xdr:colOff>
      <xdr:row>31</xdr:row>
      <xdr:rowOff>19050</xdr:rowOff>
    </xdr:to>
    <xdr:sp macro="[0]!List1.TL_14" textlink="">
      <xdr:nvSpPr>
        <xdr:cNvPr id="1147" name="TL_U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 txBox="1">
          <a:spLocks noChangeArrowheads="1"/>
        </xdr:cNvSpPr>
      </xdr:nvSpPr>
      <xdr:spPr bwMode="auto">
        <a:xfrm>
          <a:off x="6057900" y="5934075"/>
          <a:ext cx="714375" cy="342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B4.13</a:t>
          </a:r>
        </a:p>
      </xdr:txBody>
    </xdr:sp>
    <xdr:clientData/>
  </xdr:twoCellAnchor>
  <xdr:twoCellAnchor>
    <xdr:from>
      <xdr:col>4</xdr:col>
      <xdr:colOff>0</xdr:colOff>
      <xdr:row>28</xdr:row>
      <xdr:rowOff>0</xdr:rowOff>
    </xdr:from>
    <xdr:to>
      <xdr:col>5</xdr:col>
      <xdr:colOff>0</xdr:colOff>
      <xdr:row>29</xdr:row>
      <xdr:rowOff>9525</xdr:rowOff>
    </xdr:to>
    <xdr:sp macro="[0]!List1.TL_13" textlink="">
      <xdr:nvSpPr>
        <xdr:cNvPr id="1148" name="TL_U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 txBox="1">
          <a:spLocks noChangeArrowheads="1"/>
        </xdr:cNvSpPr>
      </xdr:nvSpPr>
      <xdr:spPr bwMode="auto">
        <a:xfrm>
          <a:off x="6057900" y="5524500"/>
          <a:ext cx="71437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B4.12</a:t>
          </a:r>
        </a:p>
      </xdr:txBody>
    </xdr:sp>
    <xdr:clientData/>
  </xdr:twoCellAnchor>
  <xdr:twoCellAnchor>
    <xdr:from>
      <xdr:col>4</xdr:col>
      <xdr:colOff>0</xdr:colOff>
      <xdr:row>51</xdr:row>
      <xdr:rowOff>3175</xdr:rowOff>
    </xdr:from>
    <xdr:to>
      <xdr:col>5</xdr:col>
      <xdr:colOff>0</xdr:colOff>
      <xdr:row>52</xdr:row>
      <xdr:rowOff>14393</xdr:rowOff>
    </xdr:to>
    <xdr:sp macro="[0]!List1.TL_19" textlink="">
      <xdr:nvSpPr>
        <xdr:cNvPr id="2" name="Text Box 2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057900" y="755332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B4.18</a:t>
          </a:r>
        </a:p>
      </xdr:txBody>
    </xdr:sp>
    <xdr:clientData/>
  </xdr:twoCellAnchor>
  <xdr:twoCellAnchor>
    <xdr:from>
      <xdr:col>4</xdr:col>
      <xdr:colOff>0</xdr:colOff>
      <xdr:row>53</xdr:row>
      <xdr:rowOff>1059</xdr:rowOff>
    </xdr:from>
    <xdr:to>
      <xdr:col>5</xdr:col>
      <xdr:colOff>0</xdr:colOff>
      <xdr:row>54</xdr:row>
      <xdr:rowOff>10583</xdr:rowOff>
    </xdr:to>
    <xdr:sp macro="[0]!List1.TL_19" textlink="">
      <xdr:nvSpPr>
        <xdr:cNvPr id="3" name="Text Box 22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057900" y="755332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B4.18</a:t>
          </a:r>
        </a:p>
      </xdr:txBody>
    </xdr:sp>
    <xdr:clientData/>
  </xdr:twoCellAnchor>
  <xdr:twoCellAnchor>
    <xdr:from>
      <xdr:col>4</xdr:col>
      <xdr:colOff>0</xdr:colOff>
      <xdr:row>51</xdr:row>
      <xdr:rowOff>1058</xdr:rowOff>
    </xdr:from>
    <xdr:to>
      <xdr:col>5</xdr:col>
      <xdr:colOff>0</xdr:colOff>
      <xdr:row>52</xdr:row>
      <xdr:rowOff>12276</xdr:rowOff>
    </xdr:to>
    <xdr:sp macro="[0]!List1.TL_24" textlink="">
      <xdr:nvSpPr>
        <xdr:cNvPr id="4" name="Text Box 224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057900" y="724852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GB1</a:t>
          </a:r>
        </a:p>
      </xdr:txBody>
    </xdr:sp>
    <xdr:clientData/>
  </xdr:twoCellAnchor>
  <xdr:twoCellAnchor>
    <xdr:from>
      <xdr:col>4</xdr:col>
      <xdr:colOff>0</xdr:colOff>
      <xdr:row>54</xdr:row>
      <xdr:rowOff>73025</xdr:rowOff>
    </xdr:from>
    <xdr:to>
      <xdr:col>5</xdr:col>
      <xdr:colOff>0</xdr:colOff>
      <xdr:row>56</xdr:row>
      <xdr:rowOff>8467</xdr:rowOff>
    </xdr:to>
    <xdr:sp macro="[0]!List1.TL_19" textlink="">
      <xdr:nvSpPr>
        <xdr:cNvPr id="5" name="Text Box 22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057900" y="755332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B4.18</a:t>
          </a:r>
        </a:p>
      </xdr:txBody>
    </xdr:sp>
    <xdr:clientData/>
  </xdr:twoCellAnchor>
  <xdr:twoCellAnchor>
    <xdr:from>
      <xdr:col>4</xdr:col>
      <xdr:colOff>0</xdr:colOff>
      <xdr:row>52</xdr:row>
      <xdr:rowOff>73025</xdr:rowOff>
    </xdr:from>
    <xdr:to>
      <xdr:col>5</xdr:col>
      <xdr:colOff>0</xdr:colOff>
      <xdr:row>54</xdr:row>
      <xdr:rowOff>8466</xdr:rowOff>
    </xdr:to>
    <xdr:sp macro="[0]!List1.TL_25" textlink="">
      <xdr:nvSpPr>
        <xdr:cNvPr id="6" name="Text Box 226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6057900" y="724852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GB2</a:t>
          </a:r>
        </a:p>
      </xdr:txBody>
    </xdr:sp>
    <xdr:clientData/>
  </xdr:twoCellAnchor>
  <xdr:twoCellAnchor>
    <xdr:from>
      <xdr:col>4</xdr:col>
      <xdr:colOff>0</xdr:colOff>
      <xdr:row>56</xdr:row>
      <xdr:rowOff>70909</xdr:rowOff>
    </xdr:from>
    <xdr:to>
      <xdr:col>5</xdr:col>
      <xdr:colOff>0</xdr:colOff>
      <xdr:row>58</xdr:row>
      <xdr:rowOff>17738</xdr:rowOff>
    </xdr:to>
    <xdr:sp macro="[0]!List1.TL_27" textlink="">
      <xdr:nvSpPr>
        <xdr:cNvPr id="7" name="Text Box 227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6057900" y="755332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GB4</a:t>
          </a:r>
        </a:p>
      </xdr:txBody>
    </xdr:sp>
    <xdr:clientData/>
  </xdr:twoCellAnchor>
  <xdr:twoCellAnchor>
    <xdr:from>
      <xdr:col>4</xdr:col>
      <xdr:colOff>0</xdr:colOff>
      <xdr:row>54</xdr:row>
      <xdr:rowOff>70908</xdr:rowOff>
    </xdr:from>
    <xdr:to>
      <xdr:col>5</xdr:col>
      <xdr:colOff>0</xdr:colOff>
      <xdr:row>56</xdr:row>
      <xdr:rowOff>6350</xdr:rowOff>
    </xdr:to>
    <xdr:sp macro="[0]!List1.TL_26" textlink="">
      <xdr:nvSpPr>
        <xdr:cNvPr id="8" name="Text Box 228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6057900" y="724852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GB3</a:t>
          </a:r>
        </a:p>
      </xdr:txBody>
    </xdr:sp>
    <xdr:clientData/>
  </xdr:twoCellAnchor>
  <xdr:twoCellAnchor>
    <xdr:from>
      <xdr:col>4</xdr:col>
      <xdr:colOff>0</xdr:colOff>
      <xdr:row>34</xdr:row>
      <xdr:rowOff>0</xdr:rowOff>
    </xdr:from>
    <xdr:to>
      <xdr:col>5</xdr:col>
      <xdr:colOff>0</xdr:colOff>
      <xdr:row>35</xdr:row>
      <xdr:rowOff>9525</xdr:rowOff>
    </xdr:to>
    <xdr:sp macro="[0]!List1.TL_16" textlink="">
      <xdr:nvSpPr>
        <xdr:cNvPr id="33" name="TL_U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6053667" y="8551333"/>
          <a:ext cx="719666" cy="242359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B4.15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5</xdr:col>
      <xdr:colOff>0</xdr:colOff>
      <xdr:row>37</xdr:row>
      <xdr:rowOff>9525</xdr:rowOff>
    </xdr:to>
    <xdr:sp macro="[0]!List1.TL_17" textlink="">
      <xdr:nvSpPr>
        <xdr:cNvPr id="34" name="TL_U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6053667" y="8858250"/>
          <a:ext cx="719666" cy="24235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B4.16</a:t>
          </a:r>
        </a:p>
      </xdr:txBody>
    </xdr:sp>
    <xdr:clientData/>
  </xdr:twoCellAnchor>
  <xdr:twoCellAnchor>
    <xdr:from>
      <xdr:col>4</xdr:col>
      <xdr:colOff>0</xdr:colOff>
      <xdr:row>40</xdr:row>
      <xdr:rowOff>0</xdr:rowOff>
    </xdr:from>
    <xdr:to>
      <xdr:col>5</xdr:col>
      <xdr:colOff>0</xdr:colOff>
      <xdr:row>41</xdr:row>
      <xdr:rowOff>9525</xdr:rowOff>
    </xdr:to>
    <xdr:sp macro="[0]!List1.TL_19" textlink="">
      <xdr:nvSpPr>
        <xdr:cNvPr id="35" name="Text Box 216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6053667" y="9472083"/>
          <a:ext cx="719666" cy="242359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B4.18</a:t>
          </a:r>
        </a:p>
      </xdr:txBody>
    </xdr:sp>
    <xdr:clientData/>
  </xdr:twoCellAnchor>
  <xdr:twoCellAnchor>
    <xdr:from>
      <xdr:col>4</xdr:col>
      <xdr:colOff>0</xdr:colOff>
      <xdr:row>38</xdr:row>
      <xdr:rowOff>0</xdr:rowOff>
    </xdr:from>
    <xdr:to>
      <xdr:col>5</xdr:col>
      <xdr:colOff>0</xdr:colOff>
      <xdr:row>39</xdr:row>
      <xdr:rowOff>9525</xdr:rowOff>
    </xdr:to>
    <xdr:sp macro="[0]!List1.TL_18" textlink="">
      <xdr:nvSpPr>
        <xdr:cNvPr id="36" name="Text Box 217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6053667" y="9165167"/>
          <a:ext cx="719666" cy="24235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B4.17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114301</xdr:colOff>
      <xdr:row>5</xdr:row>
      <xdr:rowOff>207436</xdr:rowOff>
    </xdr:from>
    <xdr:to>
      <xdr:col>27</xdr:col>
      <xdr:colOff>698501</xdr:colOff>
      <xdr:row>36</xdr:row>
      <xdr:rowOff>105834</xdr:rowOff>
    </xdr:to>
    <xdr:graphicFrame macro="">
      <xdr:nvGraphicFramePr>
        <xdr:cNvPr id="8242" name="graf 1">
          <a:extLst>
            <a:ext uri="{FF2B5EF4-FFF2-40B4-BE49-F238E27FC236}">
              <a16:creationId xmlns:a16="http://schemas.microsoft.com/office/drawing/2014/main" id="{00000000-0008-0000-1600-0000322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</xdr:colOff>
      <xdr:row>4</xdr:row>
      <xdr:rowOff>171448</xdr:rowOff>
    </xdr:from>
    <xdr:to>
      <xdr:col>28</xdr:col>
      <xdr:colOff>0</xdr:colOff>
      <xdr:row>33</xdr:row>
      <xdr:rowOff>105835</xdr:rowOff>
    </xdr:to>
    <xdr:graphicFrame macro="">
      <xdr:nvGraphicFramePr>
        <xdr:cNvPr id="9266" name="graf 1">
          <a:extLst>
            <a:ext uri="{FF2B5EF4-FFF2-40B4-BE49-F238E27FC236}">
              <a16:creationId xmlns:a16="http://schemas.microsoft.com/office/drawing/2014/main" id="{00000000-0008-0000-1700-000032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113799</xdr:colOff>
      <xdr:row>4</xdr:row>
      <xdr:rowOff>173760</xdr:rowOff>
    </xdr:from>
    <xdr:to>
      <xdr:col>27</xdr:col>
      <xdr:colOff>0</xdr:colOff>
      <xdr:row>63</xdr:row>
      <xdr:rowOff>116417</xdr:rowOff>
    </xdr:to>
    <xdr:grpSp>
      <xdr:nvGrpSpPr>
        <xdr:cNvPr id="10491" name="Group 29">
          <a:extLst>
            <a:ext uri="{FF2B5EF4-FFF2-40B4-BE49-F238E27FC236}">
              <a16:creationId xmlns:a16="http://schemas.microsoft.com/office/drawing/2014/main" id="{00000000-0008-0000-1800-0000FB280000}"/>
            </a:ext>
          </a:extLst>
        </xdr:cNvPr>
        <xdr:cNvGrpSpPr>
          <a:grpSpLocks/>
        </xdr:cNvGrpSpPr>
      </xdr:nvGrpSpPr>
      <xdr:grpSpPr bwMode="auto">
        <a:xfrm>
          <a:off x="113799" y="491260"/>
          <a:ext cx="9686368" cy="10557740"/>
          <a:chOff x="800" y="-136"/>
          <a:chExt cx="930" cy="977"/>
        </a:xfrm>
      </xdr:grpSpPr>
      <xdr:graphicFrame macro="">
        <xdr:nvGraphicFramePr>
          <xdr:cNvPr id="10492" name="graf 4">
            <a:extLst>
              <a:ext uri="{FF2B5EF4-FFF2-40B4-BE49-F238E27FC236}">
                <a16:creationId xmlns:a16="http://schemas.microsoft.com/office/drawing/2014/main" id="{00000000-0008-0000-1800-0000FC280000}"/>
              </a:ext>
            </a:extLst>
          </xdr:cNvPr>
          <xdr:cNvGraphicFramePr>
            <a:graphicFrameLocks/>
          </xdr:cNvGraphicFramePr>
        </xdr:nvGraphicFramePr>
        <xdr:xfrm>
          <a:off x="800" y="606"/>
          <a:ext cx="930" cy="23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10493" name="graf 25">
            <a:extLst>
              <a:ext uri="{FF2B5EF4-FFF2-40B4-BE49-F238E27FC236}">
                <a16:creationId xmlns:a16="http://schemas.microsoft.com/office/drawing/2014/main" id="{00000000-0008-0000-1800-0000FD280000}"/>
              </a:ext>
            </a:extLst>
          </xdr:cNvPr>
          <xdr:cNvGraphicFramePr>
            <a:graphicFrameLocks/>
          </xdr:cNvGraphicFramePr>
        </xdr:nvGraphicFramePr>
        <xdr:xfrm>
          <a:off x="800" y="-136"/>
          <a:ext cx="930" cy="24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graphicFrame macro="">
        <xdr:nvGraphicFramePr>
          <xdr:cNvPr id="10494" name="graf 26">
            <a:extLst>
              <a:ext uri="{FF2B5EF4-FFF2-40B4-BE49-F238E27FC236}">
                <a16:creationId xmlns:a16="http://schemas.microsoft.com/office/drawing/2014/main" id="{00000000-0008-0000-1800-0000FE280000}"/>
              </a:ext>
            </a:extLst>
          </xdr:cNvPr>
          <xdr:cNvGraphicFramePr>
            <a:graphicFrameLocks/>
          </xdr:cNvGraphicFramePr>
        </xdr:nvGraphicFramePr>
        <xdr:xfrm>
          <a:off x="800" y="107"/>
          <a:ext cx="930" cy="24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10495" name="graf 27">
            <a:extLst>
              <a:ext uri="{FF2B5EF4-FFF2-40B4-BE49-F238E27FC236}">
                <a16:creationId xmlns:a16="http://schemas.microsoft.com/office/drawing/2014/main" id="{00000000-0008-0000-1800-0000FF280000}"/>
              </a:ext>
            </a:extLst>
          </xdr:cNvPr>
          <xdr:cNvGraphicFramePr>
            <a:graphicFrameLocks/>
          </xdr:cNvGraphicFramePr>
        </xdr:nvGraphicFramePr>
        <xdr:xfrm>
          <a:off x="800" y="354"/>
          <a:ext cx="930" cy="25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116416</xdr:colOff>
      <xdr:row>23</xdr:row>
      <xdr:rowOff>10024</xdr:rowOff>
    </xdr:from>
    <xdr:to>
      <xdr:col>30</xdr:col>
      <xdr:colOff>2115</xdr:colOff>
      <xdr:row>39</xdr:row>
      <xdr:rowOff>88902</xdr:rowOff>
    </xdr:to>
    <xdr:graphicFrame macro="">
      <xdr:nvGraphicFramePr>
        <xdr:cNvPr id="11363" name="graf 7">
          <a:extLst>
            <a:ext uri="{FF2B5EF4-FFF2-40B4-BE49-F238E27FC236}">
              <a16:creationId xmlns:a16="http://schemas.microsoft.com/office/drawing/2014/main" id="{00000000-0008-0000-1900-0000632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5</xdr:row>
      <xdr:rowOff>207433</xdr:rowOff>
    </xdr:from>
    <xdr:to>
      <xdr:col>30</xdr:col>
      <xdr:colOff>2116</xdr:colOff>
      <xdr:row>23</xdr:row>
      <xdr:rowOff>10584</xdr:rowOff>
    </xdr:to>
    <xdr:graphicFrame macro="">
      <xdr:nvGraphicFramePr>
        <xdr:cNvPr id="11364" name="graf 8">
          <a:extLst>
            <a:ext uri="{FF2B5EF4-FFF2-40B4-BE49-F238E27FC236}">
              <a16:creationId xmlns:a16="http://schemas.microsoft.com/office/drawing/2014/main" id="{00000000-0008-0000-1900-0000642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100000" mc:Ignorable="a14" a14:legacySpreadsheetColorIndex="16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100000" mc:Ignorable="a14" a14:legacySpreadsheetColorIndex="16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A1:X59"/>
  <sheetViews>
    <sheetView showGridLines="0" tabSelected="1" topLeftCell="A2" zoomScale="90" zoomScaleNormal="90" workbookViewId="0">
      <pane ySplit="4" topLeftCell="A6" activePane="bottomLeft" state="frozenSplit"/>
      <selection activeCell="C3" sqref="C3"/>
      <selection pane="bottomLeft"/>
    </sheetView>
  </sheetViews>
  <sheetFormatPr defaultColWidth="6.140625" defaultRowHeight="18" customHeight="1" x14ac:dyDescent="0.2"/>
  <cols>
    <col min="1" max="1" width="10.7109375" style="1" customWidth="1"/>
    <col min="2" max="2" width="3.7109375" style="1" customWidth="1"/>
    <col min="3" max="3" width="76.7109375" style="1" customWidth="1"/>
    <col min="4" max="4" width="3.7109375" style="1" customWidth="1"/>
    <col min="5" max="5" width="10.7109375" style="1" customWidth="1"/>
    <col min="6" max="16384" width="6.140625" style="1"/>
  </cols>
  <sheetData>
    <row r="1" spans="1:24" ht="18" hidden="1" customHeight="1" x14ac:dyDescent="0.2"/>
    <row r="2" spans="1:24" ht="18" hidden="1" customHeight="1" x14ac:dyDescent="0.2">
      <c r="C2" s="2">
        <v>100</v>
      </c>
      <c r="X2" s="2"/>
    </row>
    <row r="3" spans="1:24" s="3" customFormat="1" ht="18" customHeight="1" x14ac:dyDescent="0.2"/>
    <row r="4" spans="1:24" s="3" customFormat="1" ht="24" customHeight="1" x14ac:dyDescent="0.2">
      <c r="A4" s="4" t="s">
        <v>117</v>
      </c>
      <c r="B4" s="4"/>
      <c r="C4" s="4"/>
      <c r="D4" s="4"/>
      <c r="E4" s="4"/>
    </row>
    <row r="5" spans="1:24" s="3" customFormat="1" ht="36" customHeight="1" x14ac:dyDescent="0.2">
      <c r="A5" s="6" t="s">
        <v>43</v>
      </c>
      <c r="B5" s="6"/>
      <c r="C5" s="6"/>
      <c r="D5" s="6"/>
      <c r="E5" s="6"/>
    </row>
    <row r="6" spans="1:24" s="3" customFormat="1" ht="18" customHeight="1" x14ac:dyDescent="0.2">
      <c r="B6" s="842" t="s">
        <v>334</v>
      </c>
    </row>
    <row r="7" spans="1:24" s="3" customFormat="1" ht="25.5" customHeight="1" x14ac:dyDescent="0.2">
      <c r="A7" s="7" t="s">
        <v>34</v>
      </c>
      <c r="B7" s="8"/>
      <c r="C7" s="8" t="s">
        <v>238</v>
      </c>
      <c r="E7" s="5"/>
      <c r="G7" s="326"/>
      <c r="H7" s="9"/>
    </row>
    <row r="8" spans="1:24" s="3" customFormat="1" ht="6" customHeight="1" x14ac:dyDescent="0.2">
      <c r="A8" s="9"/>
      <c r="B8" s="13"/>
      <c r="C8" s="11"/>
      <c r="G8" s="9"/>
      <c r="H8" s="9"/>
    </row>
    <row r="9" spans="1:24" s="3" customFormat="1" ht="25.5" customHeight="1" x14ac:dyDescent="0.2">
      <c r="A9" s="7" t="s">
        <v>35</v>
      </c>
      <c r="B9" s="8"/>
      <c r="C9" s="10" t="str">
        <f>'B4.1'!H4&amp;" "&amp;'B4.1'!D5</f>
        <v>Povinná školní docházka – počet žáků, odpovídající věková populace ve školním roce 2013/14 až 2023/24</v>
      </c>
      <c r="E9" s="5"/>
      <c r="G9" s="326"/>
      <c r="H9" s="9"/>
    </row>
    <row r="10" spans="1:24" s="3" customFormat="1" ht="25.5" customHeight="1" x14ac:dyDescent="0.2">
      <c r="A10" s="9"/>
      <c r="B10" s="13" t="s">
        <v>94</v>
      </c>
      <c r="C10" s="11"/>
      <c r="G10" s="9"/>
      <c r="H10" s="9"/>
    </row>
    <row r="11" spans="1:24" s="3" customFormat="1" ht="25.5" customHeight="1" x14ac:dyDescent="0.2">
      <c r="A11" s="7" t="s">
        <v>36</v>
      </c>
      <c r="B11" s="8"/>
      <c r="C11" s="10" t="str">
        <f>'B4.2'!H4&amp;" "&amp;'B4.2'!D5</f>
        <v xml:space="preserve">ZŠ – školy, třídy, žáci, z toho dívky, učitelé, z toho ženy  ve školním roce 2013/14 až 2023/24 – podle zřizovatele </v>
      </c>
      <c r="E11" s="5"/>
      <c r="G11" s="9"/>
      <c r="H11" s="9"/>
    </row>
    <row r="12" spans="1:24" s="3" customFormat="1" ht="6" customHeight="1" x14ac:dyDescent="0.2">
      <c r="A12" s="9"/>
      <c r="B12" s="13"/>
      <c r="C12" s="11"/>
      <c r="G12" s="9"/>
      <c r="H12" s="9"/>
    </row>
    <row r="13" spans="1:24" s="3" customFormat="1" ht="25.5" customHeight="1" x14ac:dyDescent="0.2">
      <c r="A13" s="7" t="s">
        <v>169</v>
      </c>
      <c r="B13" s="8"/>
      <c r="C13" s="10" t="str">
        <f>'B4.3'!H4&amp;" "&amp;'B4.3'!D5</f>
        <v>ZŠ, 1. stupeň – školy, třídy, žáci, z toho dívky, učitelé, z toho ženy  ve školním roce 2013/14 až 2023/24 – podle zřizovatele</v>
      </c>
      <c r="E13" s="5"/>
      <c r="G13" s="9"/>
      <c r="H13" s="9"/>
    </row>
    <row r="14" spans="1:24" s="3" customFormat="1" ht="6" customHeight="1" x14ac:dyDescent="0.2">
      <c r="A14" s="9"/>
      <c r="B14" s="13"/>
      <c r="C14" s="11"/>
      <c r="G14" s="9"/>
      <c r="H14" s="9"/>
    </row>
    <row r="15" spans="1:24" s="3" customFormat="1" ht="25.5" customHeight="1" x14ac:dyDescent="0.2">
      <c r="A15" s="7" t="s">
        <v>37</v>
      </c>
      <c r="B15" s="8"/>
      <c r="C15" s="10" t="str">
        <f>'B4.4'!H4&amp;" "&amp;'B4.4'!D5</f>
        <v>ZŠ, 2. stupeň – školy, třídy, žáci, z toho dívky, učitelé, z toho ženy  ve školním roce 2013/14 až 2023/24 – podle zřizovatele</v>
      </c>
      <c r="E15" s="5"/>
      <c r="G15" s="9"/>
      <c r="H15" s="9"/>
    </row>
    <row r="16" spans="1:24" s="3" customFormat="1" ht="6" customHeight="1" x14ac:dyDescent="0.2">
      <c r="A16" s="9"/>
      <c r="B16" s="13"/>
      <c r="C16" s="11"/>
      <c r="G16" s="9"/>
      <c r="H16" s="9"/>
    </row>
    <row r="17" spans="1:8" s="3" customFormat="1" ht="25.5" customHeight="1" x14ac:dyDescent="0.2">
      <c r="A17" s="7" t="s">
        <v>38</v>
      </c>
      <c r="B17" s="8"/>
      <c r="C17" s="10" t="str">
        <f>'B4.5'!H4&amp;" "&amp;'B4.5'!D5</f>
        <v>ZŠ – školy  ve školním roce 2013/14 až 2023/24 – podle počtu žáků</v>
      </c>
      <c r="E17" s="5"/>
      <c r="G17" s="9"/>
      <c r="H17" s="9"/>
    </row>
    <row r="18" spans="1:8" s="3" customFormat="1" ht="6" customHeight="1" x14ac:dyDescent="0.2">
      <c r="A18" s="9"/>
      <c r="B18" s="13"/>
      <c r="C18" s="11"/>
      <c r="G18" s="9"/>
      <c r="H18" s="9"/>
    </row>
    <row r="19" spans="1:8" s="3" customFormat="1" ht="25.5" customHeight="1" x14ac:dyDescent="0.2">
      <c r="A19" s="7" t="s">
        <v>170</v>
      </c>
      <c r="B19" s="8"/>
      <c r="C19" s="10" t="str">
        <f>'B4.6'!H4&amp;" "&amp;'B4.6'!D5</f>
        <v>ZŠ – nově přijatí do 1. ročníku, podíl na odpovídající věkové populaci  ve školním roce 2013/14 až 2023/24</v>
      </c>
      <c r="E19" s="5"/>
      <c r="G19" s="326"/>
      <c r="H19" s="9"/>
    </row>
    <row r="20" spans="1:8" s="3" customFormat="1" ht="6" customHeight="1" x14ac:dyDescent="0.2">
      <c r="A20" s="9"/>
      <c r="B20" s="13"/>
      <c r="C20" s="11"/>
      <c r="G20" s="9"/>
      <c r="H20" s="9"/>
    </row>
    <row r="21" spans="1:8" s="3" customFormat="1" ht="25.5" customHeight="1" x14ac:dyDescent="0.2">
      <c r="A21" s="7" t="s">
        <v>39</v>
      </c>
      <c r="B21" s="8"/>
      <c r="C21" s="10" t="str">
        <f>'B4.7'!H4&amp;" "&amp;'B4.7'!D5</f>
        <v>ZŠ – školy  ve školním roce 2013/14 až 2023/24 – podle území</v>
      </c>
      <c r="E21" s="5"/>
      <c r="G21" s="9"/>
      <c r="H21" s="9"/>
    </row>
    <row r="22" spans="1:8" s="3" customFormat="1" ht="6" customHeight="1" x14ac:dyDescent="0.2">
      <c r="A22" s="9"/>
      <c r="B22" s="13"/>
      <c r="C22" s="11"/>
      <c r="G22" s="9"/>
      <c r="H22" s="9"/>
    </row>
    <row r="23" spans="1:8" s="3" customFormat="1" ht="25.5" customHeight="1" x14ac:dyDescent="0.2">
      <c r="A23" s="7" t="s">
        <v>171</v>
      </c>
      <c r="B23" s="8"/>
      <c r="C23" s="10" t="str">
        <f>'B4.8'!H4&amp;" "&amp;'B4.8'!D5</f>
        <v>ZŠ, 1. stupeň – žáci  ve školním roce 2013/14 až 2023/24 – podle území</v>
      </c>
      <c r="E23" s="5"/>
      <c r="G23" s="9"/>
      <c r="H23" s="9"/>
    </row>
    <row r="24" spans="1:8" s="3" customFormat="1" ht="6" customHeight="1" x14ac:dyDescent="0.2">
      <c r="A24" s="9"/>
      <c r="B24" s="13"/>
      <c r="C24" s="11"/>
      <c r="G24" s="9"/>
      <c r="H24" s="9"/>
    </row>
    <row r="25" spans="1:8" s="3" customFormat="1" ht="25.5" customHeight="1" x14ac:dyDescent="0.2">
      <c r="A25" s="7" t="s">
        <v>40</v>
      </c>
      <c r="B25" s="8"/>
      <c r="C25" s="10" t="str">
        <f>'B4.9'!H4&amp;" "&amp;'B4.9'!D5</f>
        <v>ZŠ, 2. stupeň – žáci  ve školním roce 2013/14 až 2023/24 – podle území</v>
      </c>
      <c r="E25" s="5"/>
      <c r="G25" s="9"/>
      <c r="H25" s="9"/>
    </row>
    <row r="26" spans="1:8" s="3" customFormat="1" ht="6" customHeight="1" x14ac:dyDescent="0.2">
      <c r="A26" s="9"/>
      <c r="B26" s="13"/>
      <c r="C26" s="11"/>
      <c r="G26" s="9"/>
      <c r="H26" s="9"/>
    </row>
    <row r="27" spans="1:8" s="3" customFormat="1" ht="25.5" customHeight="1" x14ac:dyDescent="0.2">
      <c r="A27" s="7" t="s">
        <v>172</v>
      </c>
      <c r="B27" s="8"/>
      <c r="C27" s="10" t="str">
        <f>'B4.10'!H4&amp;" "&amp;'B4.10'!D5</f>
        <v>ZŠ – žáci se zdravotním postižením a znevýhodněním  ve školním roce 2013/14 až 2023/24</v>
      </c>
      <c r="E27" s="5"/>
      <c r="G27" s="9"/>
      <c r="H27" s="9"/>
    </row>
    <row r="28" spans="1:8" s="3" customFormat="1" ht="6" customHeight="1" x14ac:dyDescent="0.2">
      <c r="A28" s="9"/>
      <c r="B28" s="13"/>
      <c r="C28" s="11"/>
      <c r="G28" s="9"/>
      <c r="H28" s="9"/>
    </row>
    <row r="29" spans="1:8" s="3" customFormat="1" ht="25.5" customHeight="1" x14ac:dyDescent="0.2">
      <c r="A29" s="7" t="s">
        <v>173</v>
      </c>
      <c r="B29" s="8"/>
      <c r="C29" s="10" t="str">
        <f>'B4.12'!H4&amp;" "&amp;'B4.12'!D5</f>
        <v xml:space="preserve">Základní školy – struktura učitelů v letech 2013 až 2023 – podle nejvyššího dosaženého vzdělání </v>
      </c>
      <c r="E29" s="5"/>
      <c r="G29" s="9"/>
      <c r="H29" s="9"/>
    </row>
    <row r="30" spans="1:8" s="3" customFormat="1" ht="6" customHeight="1" x14ac:dyDescent="0.2">
      <c r="A30" s="9"/>
      <c r="B30" s="13"/>
      <c r="C30" s="11"/>
      <c r="G30" s="326"/>
      <c r="H30" s="9"/>
    </row>
    <row r="31" spans="1:8" s="3" customFormat="1" ht="25.5" customHeight="1" x14ac:dyDescent="0.2">
      <c r="A31" s="7" t="s">
        <v>41</v>
      </c>
      <c r="B31" s="8"/>
      <c r="C31" s="10" t="str">
        <f>'B4.13'!H4&amp;" "&amp;'B4.13'!D5</f>
        <v xml:space="preserve">Základní školy – struktura učitelů v letech 2013 až 2023 – podle věku </v>
      </c>
      <c r="E31" s="5"/>
      <c r="G31" s="9"/>
      <c r="H31" s="9"/>
    </row>
    <row r="32" spans="1:8" s="3" customFormat="1" ht="6" customHeight="1" x14ac:dyDescent="0.2">
      <c r="A32" s="9"/>
      <c r="B32" s="13"/>
      <c r="C32" s="11"/>
      <c r="G32" s="9"/>
      <c r="H32" s="9"/>
    </row>
    <row r="33" spans="1:8" s="3" customFormat="1" ht="25.5" customHeight="1" x14ac:dyDescent="0.2">
      <c r="A33" s="7" t="s">
        <v>174</v>
      </c>
      <c r="B33" s="8"/>
      <c r="C33" s="10" t="str">
        <f>'B4.14'!H4&amp;" "&amp;'B4.14'!D5</f>
        <v>ZŠ – přepočtené počty zaměstnanců v letech 2013 až 2023</v>
      </c>
      <c r="E33" s="5"/>
      <c r="G33" s="9"/>
      <c r="H33" s="9"/>
    </row>
    <row r="34" spans="1:8" s="3" customFormat="1" ht="5.25" customHeight="1" x14ac:dyDescent="0.2">
      <c r="A34" s="9"/>
      <c r="C34" s="450"/>
      <c r="E34" s="5"/>
      <c r="G34" s="9"/>
      <c r="H34" s="9"/>
    </row>
    <row r="35" spans="1:8" s="3" customFormat="1" ht="25.5" customHeight="1" x14ac:dyDescent="0.2">
      <c r="A35" s="7" t="s">
        <v>42</v>
      </c>
      <c r="B35" s="8" t="s">
        <v>95</v>
      </c>
      <c r="C35" s="10" t="str">
        <f>'B4.15'!H4&amp;" "&amp;'B4.15'!D5</f>
        <v>ZŠ – průměrné měsíční mzdy zaměstnanců v letech 2013 až 2023</v>
      </c>
      <c r="E35" s="5"/>
      <c r="G35" s="9"/>
      <c r="H35" s="9"/>
    </row>
    <row r="36" spans="1:8" s="3" customFormat="1" ht="6" customHeight="1" x14ac:dyDescent="0.2">
      <c r="A36" s="9"/>
      <c r="B36" s="13"/>
      <c r="C36" s="11"/>
      <c r="G36" s="9"/>
      <c r="H36" s="9"/>
    </row>
    <row r="37" spans="1:8" s="3" customFormat="1" ht="25.5" customHeight="1" x14ac:dyDescent="0.2">
      <c r="A37" s="7" t="s">
        <v>191</v>
      </c>
      <c r="B37" s="8"/>
      <c r="C37" s="10" t="str">
        <f>'B4.16'!H4&amp;" "&amp;'B4.16'!D5</f>
        <v>ZŠ – žáci, kteří odešli ze základní školy, z toho dívky ve školním roce 2013/14 až 2023/24</v>
      </c>
      <c r="E37" s="5"/>
      <c r="G37" s="9"/>
      <c r="H37" s="9"/>
    </row>
    <row r="38" spans="1:8" s="3" customFormat="1" ht="5.25" customHeight="1" x14ac:dyDescent="0.2">
      <c r="A38" s="9"/>
      <c r="B38" s="13"/>
      <c r="C38" s="11"/>
      <c r="G38" s="9"/>
      <c r="H38" s="9"/>
    </row>
    <row r="39" spans="1:8" s="3" customFormat="1" ht="25.5" customHeight="1" x14ac:dyDescent="0.2">
      <c r="A39" s="7" t="s">
        <v>195</v>
      </c>
      <c r="B39" s="8"/>
      <c r="C39" s="10" t="str">
        <f>'B4.17'!H4&amp;" "&amp;'B4.17'!D5</f>
        <v>ZŠ – žáci, z toho dívky – podle ročníků ve školním roce 2013/14 až 2023/24</v>
      </c>
      <c r="E39" s="5"/>
      <c r="G39" s="9"/>
      <c r="H39" s="9"/>
    </row>
    <row r="40" spans="1:8" s="3" customFormat="1" ht="6" customHeight="1" x14ac:dyDescent="0.2">
      <c r="A40" s="9"/>
      <c r="B40" s="13"/>
      <c r="C40" s="11"/>
      <c r="G40" s="9"/>
      <c r="H40" s="9"/>
    </row>
    <row r="41" spans="1:8" s="3" customFormat="1" ht="25.5" customHeight="1" x14ac:dyDescent="0.2">
      <c r="A41" s="7" t="s">
        <v>196</v>
      </c>
      <c r="B41" s="8"/>
      <c r="C41" s="10" t="str">
        <f>'B4.18'!$H$4&amp;" "&amp;'B4.18'!$D$5</f>
        <v>ZŠ – žáci opakující ročník, z toho dívky ve školním roce 2013/14 až 2023/24</v>
      </c>
      <c r="E41" s="5"/>
      <c r="G41" s="9"/>
      <c r="H41" s="9"/>
    </row>
    <row r="42" spans="1:8" s="3" customFormat="1" ht="6" customHeight="1" x14ac:dyDescent="0.2">
      <c r="A42" s="9"/>
      <c r="B42" s="13"/>
      <c r="C42" s="11"/>
      <c r="G42" s="9"/>
      <c r="H42" s="9"/>
    </row>
    <row r="43" spans="1:8" s="3" customFormat="1" ht="25.5" customHeight="1" x14ac:dyDescent="0.2">
      <c r="A43" s="7" t="s">
        <v>305</v>
      </c>
      <c r="B43" s="8" t="s">
        <v>95</v>
      </c>
      <c r="C43" s="10" t="str">
        <f>'B4.19'!H4&amp;" "&amp;'B4.19'!D5</f>
        <v xml:space="preserve">Zápisy do 1. ročníku základního vzdělávání  pro školní roky 2013/14 až 2023/24 – podle výsledku zápisu </v>
      </c>
      <c r="E43" s="5"/>
      <c r="G43" s="9"/>
      <c r="H43" s="9"/>
    </row>
    <row r="44" spans="1:8" s="3" customFormat="1" ht="6" customHeight="1" x14ac:dyDescent="0.2">
      <c r="A44" s="9"/>
      <c r="B44" s="13"/>
      <c r="C44" s="11"/>
      <c r="G44" s="9"/>
      <c r="H44" s="9"/>
    </row>
    <row r="45" spans="1:8" s="3" customFormat="1" ht="25.5" customHeight="1" x14ac:dyDescent="0.2">
      <c r="A45" s="7" t="s">
        <v>306</v>
      </c>
      <c r="B45" s="8"/>
      <c r="C45" s="10" t="str">
        <f>'B4.20'!H4&amp;" "&amp;'B4.20'!D5</f>
        <v>Zápisy do 1. ročníku základního vzdělávání  pro školní roky 2013/14 až 2023/24 – podle věku</v>
      </c>
      <c r="E45" s="5"/>
      <c r="G45" s="9"/>
      <c r="H45" s="9"/>
    </row>
    <row r="46" spans="1:8" s="3" customFormat="1" ht="6" customHeight="1" x14ac:dyDescent="0.2">
      <c r="A46" s="9"/>
      <c r="B46" s="13"/>
      <c r="C46" s="11"/>
      <c r="G46" s="9"/>
      <c r="H46" s="9"/>
    </row>
    <row r="47" spans="1:8" s="3" customFormat="1" ht="25.5" customHeight="1" x14ac:dyDescent="0.2">
      <c r="A47" s="7" t="s">
        <v>307</v>
      </c>
      <c r="B47" s="8"/>
      <c r="C47" s="10" t="str">
        <f>'B4.21'!H4&amp;" "&amp;'B4.21'!D5</f>
        <v>ZŠ – žáci plnící školní docházku podle § 38, § 41 a § 42 školského zákona  ve školním roce 2013/14 až 2023/24 – podle ročníků</v>
      </c>
      <c r="E47" s="5"/>
      <c r="G47" s="9"/>
      <c r="H47" s="9"/>
    </row>
    <row r="48" spans="1:8" s="3" customFormat="1" ht="6" customHeight="1" x14ac:dyDescent="0.2">
      <c r="A48" s="9"/>
      <c r="B48" s="13"/>
      <c r="C48" s="11"/>
      <c r="G48" s="9"/>
      <c r="H48" s="9"/>
    </row>
    <row r="49" spans="1:8" s="3" customFormat="1" ht="25.5" customHeight="1" x14ac:dyDescent="0.2">
      <c r="A49" s="7" t="s">
        <v>308</v>
      </c>
      <c r="B49" s="8"/>
      <c r="C49" s="10" t="str">
        <f>'B4.22'!$H$4&amp;" "&amp;'B4.22'!$D$5</f>
        <v>ZŠ – žáci s individuálními vzdělávacími plány ve školním roce 2013/14 až 2023/24 – podle ročníků</v>
      </c>
      <c r="E49" s="5"/>
      <c r="G49" s="9"/>
      <c r="H49" s="9"/>
    </row>
    <row r="50" spans="1:8" ht="25.5" customHeight="1" x14ac:dyDescent="0.2">
      <c r="B50" s="11" t="s">
        <v>200</v>
      </c>
      <c r="E50" s="12"/>
    </row>
    <row r="51" spans="1:8" s="3" customFormat="1" ht="6" customHeight="1" x14ac:dyDescent="0.2">
      <c r="A51" s="9"/>
      <c r="B51" s="13"/>
      <c r="C51" s="11"/>
      <c r="G51" s="9"/>
      <c r="H51" s="9"/>
    </row>
    <row r="52" spans="1:8" s="3" customFormat="1" ht="25.5" customHeight="1" x14ac:dyDescent="0.2">
      <c r="A52" s="7" t="s">
        <v>201</v>
      </c>
      <c r="B52" s="8"/>
      <c r="C52" s="10" t="str">
        <f>'GB1'!$H$4&amp;" "&amp;'GB1'!$D$5</f>
        <v>Povinná školní docházka – počty žáků na pozadí odpovídající věkové populace 6–14letých ve školním roce 2013/14 až 2023/24</v>
      </c>
      <c r="E52" s="5"/>
      <c r="G52" s="326"/>
      <c r="H52" s="9"/>
    </row>
    <row r="53" spans="1:8" s="3" customFormat="1" ht="6" customHeight="1" x14ac:dyDescent="0.2">
      <c r="A53" s="9"/>
      <c r="B53" s="13"/>
      <c r="C53" s="11"/>
      <c r="G53" s="9"/>
      <c r="H53" s="9"/>
    </row>
    <row r="54" spans="1:8" s="3" customFormat="1" ht="25.5" customHeight="1" x14ac:dyDescent="0.2">
      <c r="A54" s="7" t="s">
        <v>202</v>
      </c>
      <c r="B54" s="8"/>
      <c r="C54" s="10" t="str">
        <f>'GB2'!$H$4&amp;" "&amp;'GB2'!$D$5</f>
        <v xml:space="preserve">ZŠ – struktura škol ve školním roce 2013/14 až 2023/24 – podle počtu žáků </v>
      </c>
      <c r="E54" s="5"/>
      <c r="G54" s="9"/>
      <c r="H54" s="9"/>
    </row>
    <row r="55" spans="1:8" s="3" customFormat="1" ht="6" customHeight="1" x14ac:dyDescent="0.2">
      <c r="A55" s="9"/>
      <c r="B55" s="13"/>
      <c r="C55" s="11"/>
      <c r="G55" s="9"/>
      <c r="H55" s="9"/>
    </row>
    <row r="56" spans="1:8" s="3" customFormat="1" ht="25.5" customHeight="1" x14ac:dyDescent="0.2">
      <c r="A56" s="7" t="s">
        <v>203</v>
      </c>
      <c r="B56" s="8"/>
      <c r="C56" s="10" t="str">
        <f>'GB3'!$G$4&amp;" "&amp;'GB3'!$D$5</f>
        <v xml:space="preserve">ZŠ – školy, třídy, žáci, učitelé (přepočtené počty) – poměrové ukazatele v letech 2013/14 až 2023/24 </v>
      </c>
      <c r="E56" s="5"/>
      <c r="G56" s="9"/>
      <c r="H56" s="9"/>
    </row>
    <row r="57" spans="1:8" s="3" customFormat="1" ht="6" customHeight="1" x14ac:dyDescent="0.2">
      <c r="A57" s="9"/>
      <c r="B57" s="13"/>
      <c r="C57" s="11"/>
      <c r="G57" s="9"/>
      <c r="H57" s="9"/>
    </row>
    <row r="58" spans="1:8" s="3" customFormat="1" ht="25.5" customHeight="1" x14ac:dyDescent="0.2">
      <c r="A58" s="7" t="s">
        <v>204</v>
      </c>
      <c r="B58" s="8"/>
      <c r="C58" s="10" t="str">
        <f>'GB4'!$H$4&amp;" "&amp;'GB4'!$D$5</f>
        <v>ZŠ – všichni zřizovatelé – průměrné přepočtené počty zaměstnanců a učitelů, průměrné měsíční nominální a reálné mzdy v letech 2013 až 2023</v>
      </c>
      <c r="E58" s="5"/>
      <c r="G58" s="9"/>
      <c r="H58" s="9"/>
    </row>
    <row r="59" spans="1:8" ht="18" customHeight="1" x14ac:dyDescent="0.2">
      <c r="E59" s="12"/>
    </row>
  </sheetData>
  <sheetProtection selectLockedCells="1" selectUnlockedCells="1"/>
  <phoneticPr fontId="0" type="noConversion"/>
  <printOptions horizontalCentered="1"/>
  <pageMargins left="0.59055118110236204" right="0.59055118110236204" top="0.39370078740157499" bottom="0.59055118110236204" header="0.511811023622047" footer="0.511811023622047"/>
  <pageSetup paperSize="9" scale="90" orientation="portrait" blackAndWhite="1" horizontalDpi="300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89" r:id="rId4" name="Kryt">
              <controlPr defaultSize="0" print="0" disabled="1" autoFill="0" autoPict="0">
                <anchor moveWithCells="1">
                  <from>
                    <xdr:col>70</xdr:col>
                    <xdr:colOff>361950</xdr:colOff>
                    <xdr:row>3</xdr:row>
                    <xdr:rowOff>171450</xdr:rowOff>
                  </from>
                  <to>
                    <xdr:col>91</xdr:col>
                    <xdr:colOff>295275</xdr:colOff>
                    <xdr:row>55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3"/>
  <dimension ref="B1:AR38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31" hidden="1" customWidth="1"/>
    <col min="3" max="3" width="1.7109375" style="531" customWidth="1"/>
    <col min="4" max="4" width="1.140625" style="531" customWidth="1"/>
    <col min="5" max="6" width="1.7109375" style="531" customWidth="1"/>
    <col min="7" max="7" width="15.7109375" style="531" customWidth="1"/>
    <col min="8" max="8" width="5.7109375" style="531" customWidth="1"/>
    <col min="9" max="9" width="1.140625" style="531" customWidth="1"/>
    <col min="10" max="15" width="6.85546875" style="531" hidden="1" customWidth="1"/>
    <col min="16" max="17" width="8.28515625" style="531" hidden="1" customWidth="1"/>
    <col min="18" max="19" width="7.140625" style="531" hidden="1" customWidth="1"/>
    <col min="20" max="30" width="7.140625" style="531" customWidth="1"/>
    <col min="31" max="31" width="9.28515625" style="531" customWidth="1"/>
    <col min="32" max="41" width="7.28515625" style="531" customWidth="1"/>
    <col min="42" max="16384" width="9.140625" style="531"/>
  </cols>
  <sheetData>
    <row r="1" spans="2:44" hidden="1" x14ac:dyDescent="0.2"/>
    <row r="2" spans="2:44" hidden="1" x14ac:dyDescent="0.2"/>
    <row r="3" spans="2:44" ht="9" customHeight="1" x14ac:dyDescent="0.2">
      <c r="C3" s="532"/>
    </row>
    <row r="4" spans="2:44" s="533" customFormat="1" ht="15.75" x14ac:dyDescent="0.2">
      <c r="D4" s="534" t="s">
        <v>30</v>
      </c>
      <c r="E4" s="535"/>
      <c r="F4" s="535"/>
      <c r="G4" s="535"/>
      <c r="H4" s="534" t="s">
        <v>140</v>
      </c>
      <c r="I4" s="534"/>
      <c r="J4" s="535"/>
      <c r="K4" s="535"/>
      <c r="L4" s="535"/>
      <c r="M4" s="535"/>
      <c r="N4" s="535"/>
      <c r="O4" s="535"/>
      <c r="P4" s="535"/>
      <c r="Q4" s="535"/>
      <c r="R4" s="535"/>
      <c r="S4" s="535"/>
      <c r="T4" s="535"/>
      <c r="U4" s="535"/>
      <c r="V4" s="535"/>
      <c r="W4" s="535"/>
      <c r="X4" s="535"/>
      <c r="Y4" s="535"/>
      <c r="Z4" s="535"/>
      <c r="AA4" s="535"/>
      <c r="AB4" s="535"/>
      <c r="AC4" s="535"/>
      <c r="AD4" s="535"/>
    </row>
    <row r="5" spans="2:44" s="533" customFormat="1" ht="15.75" x14ac:dyDescent="0.2">
      <c r="B5" s="536">
        <v>0</v>
      </c>
      <c r="D5" s="537" t="s">
        <v>343</v>
      </c>
      <c r="E5" s="538"/>
      <c r="F5" s="538"/>
      <c r="G5" s="538"/>
      <c r="H5" s="538"/>
      <c r="I5" s="538"/>
      <c r="J5" s="538"/>
      <c r="K5" s="538"/>
      <c r="L5" s="538"/>
      <c r="M5" s="538"/>
      <c r="N5" s="538"/>
      <c r="O5" s="538"/>
      <c r="P5" s="538"/>
      <c r="Q5" s="538"/>
      <c r="R5" s="538"/>
      <c r="S5" s="538"/>
      <c r="T5" s="538"/>
      <c r="U5" s="538"/>
      <c r="V5" s="538"/>
      <c r="W5" s="538"/>
      <c r="X5" s="538"/>
      <c r="Y5" s="538"/>
      <c r="Z5" s="538"/>
      <c r="AA5" s="538"/>
      <c r="AB5" s="538"/>
      <c r="AC5" s="538"/>
      <c r="AD5" s="538"/>
    </row>
    <row r="6" spans="2:44" s="539" customFormat="1" ht="21" customHeight="1" thickBot="1" x14ac:dyDescent="0.25">
      <c r="D6" s="540"/>
      <c r="E6" s="541"/>
      <c r="F6" s="541"/>
      <c r="G6" s="541"/>
      <c r="H6" s="541"/>
      <c r="I6" s="542"/>
      <c r="J6" s="542"/>
      <c r="K6" s="542"/>
      <c r="L6" s="542"/>
      <c r="M6" s="542"/>
      <c r="N6" s="542"/>
      <c r="O6" s="542"/>
      <c r="P6" s="542"/>
      <c r="Q6" s="542"/>
      <c r="R6" s="542"/>
      <c r="S6" s="542"/>
      <c r="T6" s="542"/>
      <c r="U6" s="542"/>
      <c r="V6" s="542"/>
      <c r="W6" s="542"/>
      <c r="X6" s="542"/>
      <c r="Y6" s="542"/>
      <c r="Z6" s="542"/>
      <c r="AA6" s="542"/>
      <c r="AB6" s="542"/>
      <c r="AC6" s="542"/>
      <c r="AD6" s="543"/>
    </row>
    <row r="7" spans="2:44" ht="6" customHeight="1" x14ac:dyDescent="0.2">
      <c r="C7" s="544"/>
      <c r="D7" s="882" t="s">
        <v>49</v>
      </c>
      <c r="E7" s="883"/>
      <c r="F7" s="883"/>
      <c r="G7" s="883"/>
      <c r="H7" s="883"/>
      <c r="I7" s="884"/>
      <c r="J7" s="877" t="s">
        <v>19</v>
      </c>
      <c r="K7" s="893" t="s">
        <v>20</v>
      </c>
      <c r="L7" s="895" t="s">
        <v>21</v>
      </c>
      <c r="M7" s="877" t="s">
        <v>22</v>
      </c>
      <c r="N7" s="877" t="s">
        <v>113</v>
      </c>
      <c r="O7" s="877" t="s">
        <v>118</v>
      </c>
      <c r="P7" s="877" t="s">
        <v>175</v>
      </c>
      <c r="Q7" s="877" t="s">
        <v>199</v>
      </c>
      <c r="R7" s="877" t="s">
        <v>235</v>
      </c>
      <c r="S7" s="877" t="s">
        <v>239</v>
      </c>
      <c r="T7" s="877" t="s">
        <v>241</v>
      </c>
      <c r="U7" s="877" t="s">
        <v>242</v>
      </c>
      <c r="V7" s="877" t="s">
        <v>269</v>
      </c>
      <c r="W7" s="877" t="s">
        <v>284</v>
      </c>
      <c r="X7" s="877" t="s">
        <v>288</v>
      </c>
      <c r="Y7" s="877" t="s">
        <v>309</v>
      </c>
      <c r="Z7" s="877" t="s">
        <v>312</v>
      </c>
      <c r="AA7" s="877" t="s">
        <v>314</v>
      </c>
      <c r="AB7" s="877" t="s">
        <v>323</v>
      </c>
      <c r="AC7" s="877" t="s">
        <v>331</v>
      </c>
      <c r="AD7" s="891" t="s">
        <v>336</v>
      </c>
    </row>
    <row r="8" spans="2:44" ht="6" customHeight="1" x14ac:dyDescent="0.2">
      <c r="C8" s="544"/>
      <c r="D8" s="885"/>
      <c r="E8" s="886"/>
      <c r="F8" s="886"/>
      <c r="G8" s="886"/>
      <c r="H8" s="886"/>
      <c r="I8" s="887"/>
      <c r="J8" s="878"/>
      <c r="K8" s="894"/>
      <c r="L8" s="896"/>
      <c r="M8" s="878"/>
      <c r="N8" s="878"/>
      <c r="O8" s="878"/>
      <c r="P8" s="878"/>
      <c r="Q8" s="878"/>
      <c r="R8" s="878"/>
      <c r="S8" s="878"/>
      <c r="T8" s="878"/>
      <c r="U8" s="878"/>
      <c r="V8" s="878"/>
      <c r="W8" s="878"/>
      <c r="X8" s="878"/>
      <c r="Y8" s="878"/>
      <c r="Z8" s="878"/>
      <c r="AA8" s="878"/>
      <c r="AB8" s="878"/>
      <c r="AC8" s="878"/>
      <c r="AD8" s="892"/>
    </row>
    <row r="9" spans="2:44" ht="6" customHeight="1" x14ac:dyDescent="0.2">
      <c r="C9" s="544"/>
      <c r="D9" s="885"/>
      <c r="E9" s="886"/>
      <c r="F9" s="886"/>
      <c r="G9" s="886"/>
      <c r="H9" s="886"/>
      <c r="I9" s="887"/>
      <c r="J9" s="878"/>
      <c r="K9" s="894"/>
      <c r="L9" s="896"/>
      <c r="M9" s="878"/>
      <c r="N9" s="878"/>
      <c r="O9" s="878"/>
      <c r="P9" s="878"/>
      <c r="Q9" s="878"/>
      <c r="R9" s="878"/>
      <c r="S9" s="878"/>
      <c r="T9" s="878"/>
      <c r="U9" s="878"/>
      <c r="V9" s="878"/>
      <c r="W9" s="878"/>
      <c r="X9" s="878"/>
      <c r="Y9" s="878"/>
      <c r="Z9" s="878"/>
      <c r="AA9" s="878"/>
      <c r="AB9" s="878"/>
      <c r="AC9" s="878"/>
      <c r="AD9" s="892"/>
    </row>
    <row r="10" spans="2:44" ht="6" customHeight="1" x14ac:dyDescent="0.2">
      <c r="C10" s="544"/>
      <c r="D10" s="885"/>
      <c r="E10" s="886"/>
      <c r="F10" s="886"/>
      <c r="G10" s="886"/>
      <c r="H10" s="886"/>
      <c r="I10" s="887"/>
      <c r="J10" s="878"/>
      <c r="K10" s="894"/>
      <c r="L10" s="896"/>
      <c r="M10" s="878"/>
      <c r="N10" s="878"/>
      <c r="O10" s="878"/>
      <c r="P10" s="878"/>
      <c r="Q10" s="878"/>
      <c r="R10" s="878"/>
      <c r="S10" s="878"/>
      <c r="T10" s="878"/>
      <c r="U10" s="878"/>
      <c r="V10" s="878"/>
      <c r="W10" s="878"/>
      <c r="X10" s="878"/>
      <c r="Y10" s="878"/>
      <c r="Z10" s="878"/>
      <c r="AA10" s="878"/>
      <c r="AB10" s="878"/>
      <c r="AC10" s="878"/>
      <c r="AD10" s="892"/>
    </row>
    <row r="11" spans="2:44" ht="15" customHeight="1" thickBot="1" x14ac:dyDescent="0.25">
      <c r="C11" s="544"/>
      <c r="D11" s="888"/>
      <c r="E11" s="889"/>
      <c r="F11" s="889"/>
      <c r="G11" s="889"/>
      <c r="H11" s="889"/>
      <c r="I11" s="890"/>
      <c r="J11" s="18" t="s">
        <v>93</v>
      </c>
      <c r="K11" s="19" t="s">
        <v>93</v>
      </c>
      <c r="L11" s="185"/>
      <c r="M11" s="18"/>
      <c r="N11" s="18"/>
      <c r="O11" s="184"/>
      <c r="P11" s="184"/>
      <c r="Q11" s="184"/>
      <c r="R11" s="184"/>
      <c r="S11" s="184"/>
      <c r="T11" s="184"/>
      <c r="U11" s="184"/>
      <c r="V11" s="184"/>
      <c r="W11" s="184"/>
      <c r="X11" s="184"/>
      <c r="Y11" s="18"/>
      <c r="Z11" s="18"/>
      <c r="AA11" s="18"/>
      <c r="AB11" s="18"/>
      <c r="AC11" s="18"/>
      <c r="AD11" s="458"/>
    </row>
    <row r="12" spans="2:44" ht="14.25" thickTop="1" thickBot="1" x14ac:dyDescent="0.25">
      <c r="C12" s="544"/>
      <c r="D12" s="115"/>
      <c r="E12" s="116" t="s">
        <v>50</v>
      </c>
      <c r="F12" s="116"/>
      <c r="G12" s="116"/>
      <c r="H12" s="117" t="s">
        <v>51</v>
      </c>
      <c r="I12" s="118"/>
      <c r="J12" s="119" t="s">
        <v>112</v>
      </c>
      <c r="K12" s="120" t="s">
        <v>112</v>
      </c>
      <c r="L12" s="240">
        <v>443306</v>
      </c>
      <c r="M12" s="119">
        <v>413693</v>
      </c>
      <c r="N12" s="187">
        <v>386817</v>
      </c>
      <c r="O12" s="187">
        <v>357817</v>
      </c>
      <c r="P12" s="187">
        <v>333705</v>
      </c>
      <c r="Q12" s="187">
        <v>324106</v>
      </c>
      <c r="R12" s="187">
        <v>320315</v>
      </c>
      <c r="S12" s="187">
        <v>319844</v>
      </c>
      <c r="T12" s="187">
        <v>321671</v>
      </c>
      <c r="U12" s="187">
        <v>324533</v>
      </c>
      <c r="V12" s="187">
        <v>328823</v>
      </c>
      <c r="W12" s="187">
        <v>337222</v>
      </c>
      <c r="X12" s="187">
        <v>350409</v>
      </c>
      <c r="Y12" s="119">
        <v>367486</v>
      </c>
      <c r="Z12" s="119">
        <v>389600</v>
      </c>
      <c r="AA12" s="119">
        <v>407259</v>
      </c>
      <c r="AB12" s="119">
        <v>418860</v>
      </c>
      <c r="AC12" s="119">
        <v>437851</v>
      </c>
      <c r="AD12" s="485">
        <v>427763</v>
      </c>
      <c r="AE12" s="595"/>
      <c r="AF12" s="587"/>
      <c r="AG12" s="587"/>
      <c r="AH12" s="587"/>
    </row>
    <row r="13" spans="2:44" ht="13.5" thickTop="1" x14ac:dyDescent="0.2">
      <c r="C13" s="544"/>
      <c r="D13" s="121"/>
      <c r="E13" s="122" t="s">
        <v>52</v>
      </c>
      <c r="F13" s="122"/>
      <c r="G13" s="122"/>
      <c r="H13" s="123" t="s">
        <v>53</v>
      </c>
      <c r="I13" s="124"/>
      <c r="J13" s="125" t="s">
        <v>112</v>
      </c>
      <c r="K13" s="219" t="s">
        <v>112</v>
      </c>
      <c r="L13" s="67">
        <v>40073</v>
      </c>
      <c r="M13" s="25">
        <v>36518</v>
      </c>
      <c r="N13" s="163">
        <v>33619</v>
      </c>
      <c r="O13" s="163">
        <v>30434</v>
      </c>
      <c r="P13" s="163">
        <v>28324</v>
      </c>
      <c r="Q13" s="163">
        <v>27648</v>
      </c>
      <c r="R13" s="163">
        <v>27545</v>
      </c>
      <c r="S13" s="163">
        <v>28151</v>
      </c>
      <c r="T13" s="163">
        <v>28960</v>
      </c>
      <c r="U13" s="163">
        <v>29889</v>
      </c>
      <c r="V13" s="163">
        <v>31238</v>
      </c>
      <c r="W13" s="163">
        <v>32840</v>
      </c>
      <c r="X13" s="163">
        <v>35105</v>
      </c>
      <c r="Y13" s="25">
        <v>37773</v>
      </c>
      <c r="Z13" s="25">
        <v>40937</v>
      </c>
      <c r="AA13" s="25">
        <v>43822</v>
      </c>
      <c r="AB13" s="25">
        <v>45925</v>
      </c>
      <c r="AC13" s="25">
        <v>50609</v>
      </c>
      <c r="AD13" s="459">
        <v>50533</v>
      </c>
      <c r="AE13" s="587"/>
      <c r="AF13" s="587"/>
      <c r="AG13" s="587"/>
      <c r="AH13" s="587"/>
      <c r="AO13" s="596"/>
      <c r="AP13" s="596"/>
      <c r="AQ13" s="596"/>
      <c r="AR13" s="596"/>
    </row>
    <row r="14" spans="2:44" ht="13.5" thickBot="1" x14ac:dyDescent="0.25">
      <c r="C14" s="544"/>
      <c r="D14" s="126"/>
      <c r="E14" s="127"/>
      <c r="F14" s="127" t="s">
        <v>54</v>
      </c>
      <c r="G14" s="127"/>
      <c r="H14" s="128" t="s">
        <v>55</v>
      </c>
      <c r="I14" s="129"/>
      <c r="J14" s="38" t="s">
        <v>112</v>
      </c>
      <c r="K14" s="39" t="s">
        <v>112</v>
      </c>
      <c r="L14" s="69">
        <v>40073</v>
      </c>
      <c r="M14" s="38">
        <v>36518</v>
      </c>
      <c r="N14" s="164">
        <v>33619</v>
      </c>
      <c r="O14" s="164">
        <v>30434</v>
      </c>
      <c r="P14" s="164">
        <v>28324</v>
      </c>
      <c r="Q14" s="164">
        <v>27648</v>
      </c>
      <c r="R14" s="164">
        <v>27545</v>
      </c>
      <c r="S14" s="164">
        <v>28151</v>
      </c>
      <c r="T14" s="164">
        <v>28960</v>
      </c>
      <c r="U14" s="164">
        <v>29889</v>
      </c>
      <c r="V14" s="164">
        <v>31238</v>
      </c>
      <c r="W14" s="164">
        <v>32840</v>
      </c>
      <c r="X14" s="164">
        <v>35105</v>
      </c>
      <c r="Y14" s="38">
        <v>37773</v>
      </c>
      <c r="Z14" s="38">
        <v>40937</v>
      </c>
      <c r="AA14" s="38">
        <v>43822</v>
      </c>
      <c r="AB14" s="38">
        <v>45925</v>
      </c>
      <c r="AC14" s="38">
        <v>50609</v>
      </c>
      <c r="AD14" s="460">
        <v>50533</v>
      </c>
      <c r="AE14" s="587"/>
      <c r="AF14" s="587"/>
      <c r="AG14" s="587"/>
      <c r="AH14" s="587"/>
    </row>
    <row r="15" spans="2:44" x14ac:dyDescent="0.2">
      <c r="C15" s="544"/>
      <c r="D15" s="137"/>
      <c r="E15" s="131" t="s">
        <v>56</v>
      </c>
      <c r="F15" s="131"/>
      <c r="G15" s="131"/>
      <c r="H15" s="132" t="s">
        <v>57</v>
      </c>
      <c r="I15" s="133"/>
      <c r="J15" s="84" t="s">
        <v>112</v>
      </c>
      <c r="K15" s="85" t="s">
        <v>112</v>
      </c>
      <c r="L15" s="86">
        <v>48700</v>
      </c>
      <c r="M15" s="84">
        <v>45807</v>
      </c>
      <c r="N15" s="169">
        <v>43159</v>
      </c>
      <c r="O15" s="169">
        <v>40318</v>
      </c>
      <c r="P15" s="169">
        <v>38254</v>
      </c>
      <c r="Q15" s="169">
        <v>37317</v>
      </c>
      <c r="R15" s="169">
        <v>37269</v>
      </c>
      <c r="S15" s="169">
        <v>37668</v>
      </c>
      <c r="T15" s="169">
        <v>38229</v>
      </c>
      <c r="U15" s="169">
        <v>39309</v>
      </c>
      <c r="V15" s="169">
        <v>40424</v>
      </c>
      <c r="W15" s="169">
        <v>42271</v>
      </c>
      <c r="X15" s="169">
        <v>44809</v>
      </c>
      <c r="Y15" s="84">
        <v>47927</v>
      </c>
      <c r="Z15" s="84">
        <v>52003</v>
      </c>
      <c r="AA15" s="84">
        <v>55491</v>
      </c>
      <c r="AB15" s="84">
        <v>58213</v>
      </c>
      <c r="AC15" s="84">
        <v>62188</v>
      </c>
      <c r="AD15" s="469">
        <v>61633</v>
      </c>
      <c r="AE15" s="587"/>
      <c r="AF15" s="587"/>
      <c r="AG15" s="587"/>
      <c r="AH15" s="587"/>
      <c r="AO15" s="596"/>
      <c r="AP15" s="596"/>
      <c r="AQ15" s="596"/>
      <c r="AR15" s="596"/>
    </row>
    <row r="16" spans="2:44" ht="13.5" thickBot="1" x14ac:dyDescent="0.25">
      <c r="C16" s="544"/>
      <c r="D16" s="126"/>
      <c r="E16" s="127"/>
      <c r="F16" s="127" t="s">
        <v>58</v>
      </c>
      <c r="G16" s="127"/>
      <c r="H16" s="128" t="s">
        <v>59</v>
      </c>
      <c r="I16" s="129"/>
      <c r="J16" s="45" t="s">
        <v>112</v>
      </c>
      <c r="K16" s="46" t="s">
        <v>112</v>
      </c>
      <c r="L16" s="79">
        <v>48700</v>
      </c>
      <c r="M16" s="45">
        <v>45807</v>
      </c>
      <c r="N16" s="164">
        <v>43159</v>
      </c>
      <c r="O16" s="164">
        <v>40318</v>
      </c>
      <c r="P16" s="164">
        <v>38254</v>
      </c>
      <c r="Q16" s="164">
        <v>37317</v>
      </c>
      <c r="R16" s="164">
        <v>37269</v>
      </c>
      <c r="S16" s="164">
        <v>37668</v>
      </c>
      <c r="T16" s="164">
        <v>38229</v>
      </c>
      <c r="U16" s="164">
        <v>39309</v>
      </c>
      <c r="V16" s="164">
        <v>40424</v>
      </c>
      <c r="W16" s="164">
        <v>42271</v>
      </c>
      <c r="X16" s="164">
        <v>44809</v>
      </c>
      <c r="Y16" s="38">
        <v>47927</v>
      </c>
      <c r="Z16" s="38">
        <v>52003</v>
      </c>
      <c r="AA16" s="38">
        <v>55491</v>
      </c>
      <c r="AB16" s="38">
        <v>58213</v>
      </c>
      <c r="AC16" s="38">
        <v>62188</v>
      </c>
      <c r="AD16" s="460">
        <v>61633</v>
      </c>
      <c r="AE16" s="587"/>
      <c r="AF16" s="587"/>
      <c r="AG16" s="587"/>
      <c r="AH16" s="587"/>
    </row>
    <row r="17" spans="3:44" x14ac:dyDescent="0.2">
      <c r="C17" s="544"/>
      <c r="D17" s="130"/>
      <c r="E17" s="131" t="s">
        <v>60</v>
      </c>
      <c r="F17" s="131"/>
      <c r="G17" s="131"/>
      <c r="H17" s="132" t="s">
        <v>61</v>
      </c>
      <c r="I17" s="133"/>
      <c r="J17" s="84" t="s">
        <v>112</v>
      </c>
      <c r="K17" s="85" t="s">
        <v>112</v>
      </c>
      <c r="L17" s="86">
        <v>50929</v>
      </c>
      <c r="M17" s="84">
        <v>47467</v>
      </c>
      <c r="N17" s="169">
        <v>44727</v>
      </c>
      <c r="O17" s="169">
        <v>41687</v>
      </c>
      <c r="P17" s="169">
        <v>38554</v>
      </c>
      <c r="Q17" s="169">
        <v>37532</v>
      </c>
      <c r="R17" s="169">
        <v>37223</v>
      </c>
      <c r="S17" s="169">
        <v>37296</v>
      </c>
      <c r="T17" s="169">
        <v>37592</v>
      </c>
      <c r="U17" s="169">
        <v>37824</v>
      </c>
      <c r="V17" s="169">
        <v>38449</v>
      </c>
      <c r="W17" s="169">
        <v>39147</v>
      </c>
      <c r="X17" s="169">
        <v>40735</v>
      </c>
      <c r="Y17" s="84">
        <v>42692</v>
      </c>
      <c r="Z17" s="84">
        <v>45075</v>
      </c>
      <c r="AA17" s="84">
        <v>47266</v>
      </c>
      <c r="AB17" s="84">
        <v>48556</v>
      </c>
      <c r="AC17" s="84">
        <v>50666</v>
      </c>
      <c r="AD17" s="469">
        <v>49291</v>
      </c>
      <c r="AE17" s="587"/>
      <c r="AF17" s="587"/>
      <c r="AG17" s="587"/>
      <c r="AH17" s="587"/>
      <c r="AO17" s="596"/>
      <c r="AP17" s="596"/>
      <c r="AQ17" s="596"/>
      <c r="AR17" s="596"/>
    </row>
    <row r="18" spans="3:44" x14ac:dyDescent="0.2">
      <c r="C18" s="544"/>
      <c r="D18" s="126"/>
      <c r="E18" s="127"/>
      <c r="F18" s="127" t="s">
        <v>62</v>
      </c>
      <c r="G18" s="127"/>
      <c r="H18" s="128" t="s">
        <v>63</v>
      </c>
      <c r="I18" s="129"/>
      <c r="J18" s="38" t="s">
        <v>112</v>
      </c>
      <c r="K18" s="39" t="s">
        <v>112</v>
      </c>
      <c r="L18" s="69">
        <v>27907</v>
      </c>
      <c r="M18" s="38">
        <v>25965</v>
      </c>
      <c r="N18" s="164">
        <v>24347</v>
      </c>
      <c r="O18" s="164">
        <v>22661</v>
      </c>
      <c r="P18" s="164">
        <v>21006</v>
      </c>
      <c r="Q18" s="164">
        <v>20426</v>
      </c>
      <c r="R18" s="164">
        <v>20278</v>
      </c>
      <c r="S18" s="164">
        <v>20149</v>
      </c>
      <c r="T18" s="164">
        <v>20216</v>
      </c>
      <c r="U18" s="164">
        <v>20291</v>
      </c>
      <c r="V18" s="164">
        <v>20532</v>
      </c>
      <c r="W18" s="164">
        <v>20922</v>
      </c>
      <c r="X18" s="164">
        <v>21652</v>
      </c>
      <c r="Y18" s="38">
        <v>22600</v>
      </c>
      <c r="Z18" s="38">
        <v>23648</v>
      </c>
      <c r="AA18" s="38">
        <v>24765</v>
      </c>
      <c r="AB18" s="38">
        <v>25371</v>
      </c>
      <c r="AC18" s="38">
        <v>26240</v>
      </c>
      <c r="AD18" s="460">
        <v>25709</v>
      </c>
      <c r="AE18" s="587"/>
      <c r="AF18" s="587"/>
      <c r="AG18" s="587"/>
      <c r="AH18" s="587"/>
    </row>
    <row r="19" spans="3:44" ht="13.5" thickBot="1" x14ac:dyDescent="0.25">
      <c r="C19" s="544"/>
      <c r="D19" s="126"/>
      <c r="E19" s="127"/>
      <c r="F19" s="127" t="s">
        <v>64</v>
      </c>
      <c r="G19" s="127"/>
      <c r="H19" s="128" t="s">
        <v>65</v>
      </c>
      <c r="I19" s="129"/>
      <c r="J19" s="45" t="s">
        <v>112</v>
      </c>
      <c r="K19" s="46" t="s">
        <v>112</v>
      </c>
      <c r="L19" s="79">
        <v>23022</v>
      </c>
      <c r="M19" s="45">
        <v>21502</v>
      </c>
      <c r="N19" s="164">
        <v>20380</v>
      </c>
      <c r="O19" s="164">
        <v>19026</v>
      </c>
      <c r="P19" s="164">
        <v>17548</v>
      </c>
      <c r="Q19" s="164">
        <v>17106</v>
      </c>
      <c r="R19" s="164">
        <v>16945</v>
      </c>
      <c r="S19" s="164">
        <v>17147</v>
      </c>
      <c r="T19" s="164">
        <v>17376</v>
      </c>
      <c r="U19" s="164">
        <v>17533</v>
      </c>
      <c r="V19" s="164">
        <v>17917</v>
      </c>
      <c r="W19" s="164">
        <v>18225</v>
      </c>
      <c r="X19" s="164">
        <v>19083</v>
      </c>
      <c r="Y19" s="38">
        <v>20092</v>
      </c>
      <c r="Z19" s="38">
        <v>21427</v>
      </c>
      <c r="AA19" s="38">
        <v>22501</v>
      </c>
      <c r="AB19" s="38">
        <v>23185</v>
      </c>
      <c r="AC19" s="38">
        <v>24426</v>
      </c>
      <c r="AD19" s="460">
        <v>23582</v>
      </c>
      <c r="AE19" s="587"/>
      <c r="AF19" s="587"/>
      <c r="AG19" s="587"/>
      <c r="AH19" s="587"/>
      <c r="AO19" s="596"/>
      <c r="AP19" s="596"/>
      <c r="AQ19" s="596"/>
      <c r="AR19" s="596"/>
    </row>
    <row r="20" spans="3:44" x14ac:dyDescent="0.2">
      <c r="C20" s="544"/>
      <c r="D20" s="130"/>
      <c r="E20" s="131" t="s">
        <v>66</v>
      </c>
      <c r="F20" s="131"/>
      <c r="G20" s="131"/>
      <c r="H20" s="132" t="s">
        <v>67</v>
      </c>
      <c r="I20" s="133"/>
      <c r="J20" s="84" t="s">
        <v>112</v>
      </c>
      <c r="K20" s="85" t="s">
        <v>112</v>
      </c>
      <c r="L20" s="86">
        <v>50668</v>
      </c>
      <c r="M20" s="84">
        <v>47963</v>
      </c>
      <c r="N20" s="169">
        <v>45125</v>
      </c>
      <c r="O20" s="169">
        <v>41861</v>
      </c>
      <c r="P20" s="169">
        <v>39053</v>
      </c>
      <c r="Q20" s="169">
        <v>37641</v>
      </c>
      <c r="R20" s="169">
        <v>37032</v>
      </c>
      <c r="S20" s="169">
        <v>37083</v>
      </c>
      <c r="T20" s="169">
        <v>37146</v>
      </c>
      <c r="U20" s="169">
        <v>37337</v>
      </c>
      <c r="V20" s="169">
        <v>37795</v>
      </c>
      <c r="W20" s="169">
        <v>38364</v>
      </c>
      <c r="X20" s="169">
        <v>39562</v>
      </c>
      <c r="Y20" s="84">
        <v>41071</v>
      </c>
      <c r="Z20" s="84">
        <v>43049</v>
      </c>
      <c r="AA20" s="84">
        <v>44441</v>
      </c>
      <c r="AB20" s="84">
        <v>45128</v>
      </c>
      <c r="AC20" s="84">
        <v>46591</v>
      </c>
      <c r="AD20" s="469">
        <v>44765</v>
      </c>
      <c r="AE20" s="587"/>
      <c r="AF20" s="587"/>
      <c r="AG20" s="587"/>
      <c r="AH20" s="587"/>
    </row>
    <row r="21" spans="3:44" x14ac:dyDescent="0.2">
      <c r="C21" s="544"/>
      <c r="D21" s="126"/>
      <c r="E21" s="127"/>
      <c r="F21" s="127" t="s">
        <v>68</v>
      </c>
      <c r="G21" s="127"/>
      <c r="H21" s="128" t="s">
        <v>69</v>
      </c>
      <c r="I21" s="129"/>
      <c r="J21" s="38" t="s">
        <v>112</v>
      </c>
      <c r="K21" s="39" t="s">
        <v>112</v>
      </c>
      <c r="L21" s="69">
        <v>13207</v>
      </c>
      <c r="M21" s="38">
        <v>12434</v>
      </c>
      <c r="N21" s="164">
        <v>11664</v>
      </c>
      <c r="O21" s="164">
        <v>10800</v>
      </c>
      <c r="P21" s="164">
        <v>10034</v>
      </c>
      <c r="Q21" s="164">
        <v>9535</v>
      </c>
      <c r="R21" s="164">
        <v>9293</v>
      </c>
      <c r="S21" s="164">
        <v>9246</v>
      </c>
      <c r="T21" s="164">
        <v>9229</v>
      </c>
      <c r="U21" s="164">
        <v>9208</v>
      </c>
      <c r="V21" s="164">
        <v>9231</v>
      </c>
      <c r="W21" s="164">
        <v>9220</v>
      </c>
      <c r="X21" s="164">
        <v>9451</v>
      </c>
      <c r="Y21" s="38">
        <v>9945</v>
      </c>
      <c r="Z21" s="38">
        <v>10466</v>
      </c>
      <c r="AA21" s="38">
        <v>10950</v>
      </c>
      <c r="AB21" s="38">
        <v>11200</v>
      </c>
      <c r="AC21" s="38">
        <v>11738</v>
      </c>
      <c r="AD21" s="460">
        <v>11241</v>
      </c>
      <c r="AE21" s="587"/>
      <c r="AF21" s="587"/>
      <c r="AG21" s="587"/>
      <c r="AH21" s="587"/>
      <c r="AO21" s="596"/>
      <c r="AP21" s="596"/>
      <c r="AQ21" s="596"/>
      <c r="AR21" s="596"/>
    </row>
    <row r="22" spans="3:44" ht="13.5" thickBot="1" x14ac:dyDescent="0.25">
      <c r="C22" s="544"/>
      <c r="D22" s="126"/>
      <c r="E22" s="127"/>
      <c r="F22" s="127" t="s">
        <v>70</v>
      </c>
      <c r="G22" s="127"/>
      <c r="H22" s="128" t="s">
        <v>71</v>
      </c>
      <c r="I22" s="129"/>
      <c r="J22" s="45" t="s">
        <v>112</v>
      </c>
      <c r="K22" s="46" t="s">
        <v>112</v>
      </c>
      <c r="L22" s="79">
        <v>37461</v>
      </c>
      <c r="M22" s="45">
        <v>35529</v>
      </c>
      <c r="N22" s="164">
        <v>33461</v>
      </c>
      <c r="O22" s="164">
        <v>31061</v>
      </c>
      <c r="P22" s="164">
        <v>29019</v>
      </c>
      <c r="Q22" s="164">
        <v>28106</v>
      </c>
      <c r="R22" s="164">
        <v>27739</v>
      </c>
      <c r="S22" s="164">
        <v>27837</v>
      </c>
      <c r="T22" s="164">
        <v>27917</v>
      </c>
      <c r="U22" s="164">
        <v>28129</v>
      </c>
      <c r="V22" s="164">
        <v>28564</v>
      </c>
      <c r="W22" s="164">
        <v>29144</v>
      </c>
      <c r="X22" s="164">
        <v>30111</v>
      </c>
      <c r="Y22" s="38">
        <v>31126</v>
      </c>
      <c r="Z22" s="38">
        <v>32583</v>
      </c>
      <c r="AA22" s="38">
        <v>33491</v>
      </c>
      <c r="AB22" s="38">
        <v>33928</v>
      </c>
      <c r="AC22" s="38">
        <v>34853</v>
      </c>
      <c r="AD22" s="460">
        <v>33524</v>
      </c>
      <c r="AE22" s="587"/>
      <c r="AF22" s="587"/>
      <c r="AG22" s="587"/>
      <c r="AH22" s="587"/>
    </row>
    <row r="23" spans="3:44" x14ac:dyDescent="0.2">
      <c r="C23" s="544"/>
      <c r="D23" s="137"/>
      <c r="E23" s="131" t="s">
        <v>72</v>
      </c>
      <c r="F23" s="131"/>
      <c r="G23" s="131"/>
      <c r="H23" s="132" t="s">
        <v>73</v>
      </c>
      <c r="I23" s="133"/>
      <c r="J23" s="84" t="s">
        <v>112</v>
      </c>
      <c r="K23" s="85" t="s">
        <v>112</v>
      </c>
      <c r="L23" s="86">
        <v>66976</v>
      </c>
      <c r="M23" s="84">
        <v>62868</v>
      </c>
      <c r="N23" s="169">
        <v>58806</v>
      </c>
      <c r="O23" s="169">
        <v>54638</v>
      </c>
      <c r="P23" s="169">
        <v>51138</v>
      </c>
      <c r="Q23" s="169">
        <v>50230</v>
      </c>
      <c r="R23" s="169">
        <v>49784</v>
      </c>
      <c r="S23" s="169">
        <v>49529</v>
      </c>
      <c r="T23" s="169">
        <v>49626</v>
      </c>
      <c r="U23" s="169">
        <v>49411</v>
      </c>
      <c r="V23" s="169">
        <v>49791</v>
      </c>
      <c r="W23" s="169">
        <v>50694</v>
      </c>
      <c r="X23" s="169">
        <v>52155</v>
      </c>
      <c r="Y23" s="84">
        <v>54685</v>
      </c>
      <c r="Z23" s="84">
        <v>57728</v>
      </c>
      <c r="AA23" s="84">
        <v>60114</v>
      </c>
      <c r="AB23" s="84">
        <v>61870</v>
      </c>
      <c r="AC23" s="84">
        <v>63894</v>
      </c>
      <c r="AD23" s="469">
        <v>62228</v>
      </c>
      <c r="AE23" s="587"/>
      <c r="AF23" s="587"/>
      <c r="AG23" s="587"/>
      <c r="AH23" s="587"/>
      <c r="AO23" s="596"/>
      <c r="AP23" s="596"/>
      <c r="AQ23" s="596"/>
      <c r="AR23" s="596"/>
    </row>
    <row r="24" spans="3:44" x14ac:dyDescent="0.2">
      <c r="C24" s="544"/>
      <c r="D24" s="126"/>
      <c r="E24" s="127"/>
      <c r="F24" s="127" t="s">
        <v>74</v>
      </c>
      <c r="G24" s="127"/>
      <c r="H24" s="128" t="s">
        <v>75</v>
      </c>
      <c r="I24" s="129"/>
      <c r="J24" s="38" t="s">
        <v>112</v>
      </c>
      <c r="K24" s="39" t="s">
        <v>112</v>
      </c>
      <c r="L24" s="69">
        <v>19488</v>
      </c>
      <c r="M24" s="38">
        <v>18190</v>
      </c>
      <c r="N24" s="164">
        <v>17141</v>
      </c>
      <c r="O24" s="164">
        <v>15947</v>
      </c>
      <c r="P24" s="164">
        <v>14892</v>
      </c>
      <c r="Q24" s="164">
        <v>14684</v>
      </c>
      <c r="R24" s="164">
        <v>14551</v>
      </c>
      <c r="S24" s="164">
        <v>14575</v>
      </c>
      <c r="T24" s="164">
        <v>14716</v>
      </c>
      <c r="U24" s="164">
        <v>14788</v>
      </c>
      <c r="V24" s="164">
        <v>14942</v>
      </c>
      <c r="W24" s="164">
        <v>15284</v>
      </c>
      <c r="X24" s="164">
        <v>15551</v>
      </c>
      <c r="Y24" s="38">
        <v>16298</v>
      </c>
      <c r="Z24" s="38">
        <v>17290</v>
      </c>
      <c r="AA24" s="38">
        <v>18112</v>
      </c>
      <c r="AB24" s="38">
        <v>18859</v>
      </c>
      <c r="AC24" s="38">
        <v>19660</v>
      </c>
      <c r="AD24" s="460">
        <v>18986</v>
      </c>
      <c r="AE24" s="587"/>
      <c r="AF24" s="587"/>
      <c r="AG24" s="587"/>
      <c r="AH24" s="587"/>
    </row>
    <row r="25" spans="3:44" x14ac:dyDescent="0.2">
      <c r="C25" s="544"/>
      <c r="D25" s="126"/>
      <c r="E25" s="127"/>
      <c r="F25" s="127" t="s">
        <v>76</v>
      </c>
      <c r="G25" s="127"/>
      <c r="H25" s="128" t="s">
        <v>77</v>
      </c>
      <c r="I25" s="129"/>
      <c r="J25" s="38" t="s">
        <v>112</v>
      </c>
      <c r="K25" s="39" t="s">
        <v>112</v>
      </c>
      <c r="L25" s="69">
        <v>24502</v>
      </c>
      <c r="M25" s="38">
        <v>23072</v>
      </c>
      <c r="N25" s="164">
        <v>21605</v>
      </c>
      <c r="O25" s="164">
        <v>20014</v>
      </c>
      <c r="P25" s="164">
        <v>18710</v>
      </c>
      <c r="Q25" s="164">
        <v>18343</v>
      </c>
      <c r="R25" s="164">
        <v>18025</v>
      </c>
      <c r="S25" s="164">
        <v>17934</v>
      </c>
      <c r="T25" s="164">
        <v>17929</v>
      </c>
      <c r="U25" s="164">
        <v>17808</v>
      </c>
      <c r="V25" s="164">
        <v>18037</v>
      </c>
      <c r="W25" s="164">
        <v>18307</v>
      </c>
      <c r="X25" s="164">
        <v>18972</v>
      </c>
      <c r="Y25" s="38">
        <v>19908</v>
      </c>
      <c r="Z25" s="38">
        <v>20914</v>
      </c>
      <c r="AA25" s="38">
        <v>21713</v>
      </c>
      <c r="AB25" s="38">
        <v>22234</v>
      </c>
      <c r="AC25" s="38">
        <v>22802</v>
      </c>
      <c r="AD25" s="460">
        <v>22079</v>
      </c>
      <c r="AE25" s="587"/>
      <c r="AF25" s="587"/>
      <c r="AG25" s="587"/>
      <c r="AH25" s="587"/>
      <c r="AO25" s="596"/>
      <c r="AP25" s="596"/>
      <c r="AQ25" s="596"/>
      <c r="AR25" s="596"/>
    </row>
    <row r="26" spans="3:44" ht="13.5" thickBot="1" x14ac:dyDescent="0.25">
      <c r="C26" s="544"/>
      <c r="D26" s="126"/>
      <c r="E26" s="127"/>
      <c r="F26" s="127" t="s">
        <v>78</v>
      </c>
      <c r="G26" s="127"/>
      <c r="H26" s="128" t="s">
        <v>79</v>
      </c>
      <c r="I26" s="129"/>
      <c r="J26" s="45" t="s">
        <v>112</v>
      </c>
      <c r="K26" s="46" t="s">
        <v>112</v>
      </c>
      <c r="L26" s="79">
        <v>22986</v>
      </c>
      <c r="M26" s="45">
        <v>21606</v>
      </c>
      <c r="N26" s="164">
        <v>20060</v>
      </c>
      <c r="O26" s="164">
        <v>18677</v>
      </c>
      <c r="P26" s="164">
        <v>17536</v>
      </c>
      <c r="Q26" s="164">
        <v>17203</v>
      </c>
      <c r="R26" s="164">
        <v>17208</v>
      </c>
      <c r="S26" s="164">
        <v>17020</v>
      </c>
      <c r="T26" s="164">
        <v>16981</v>
      </c>
      <c r="U26" s="164">
        <v>16815</v>
      </c>
      <c r="V26" s="164">
        <v>16812</v>
      </c>
      <c r="W26" s="164">
        <v>17103</v>
      </c>
      <c r="X26" s="164">
        <v>17632</v>
      </c>
      <c r="Y26" s="38">
        <v>18479</v>
      </c>
      <c r="Z26" s="38">
        <v>19524</v>
      </c>
      <c r="AA26" s="38">
        <v>20289</v>
      </c>
      <c r="AB26" s="38">
        <v>20777</v>
      </c>
      <c r="AC26" s="38">
        <v>21432</v>
      </c>
      <c r="AD26" s="460">
        <v>21163</v>
      </c>
      <c r="AE26" s="587"/>
      <c r="AF26" s="587"/>
      <c r="AG26" s="587"/>
      <c r="AH26" s="587"/>
    </row>
    <row r="27" spans="3:44" x14ac:dyDescent="0.2">
      <c r="C27" s="544"/>
      <c r="D27" s="130"/>
      <c r="E27" s="131" t="s">
        <v>80</v>
      </c>
      <c r="F27" s="131"/>
      <c r="G27" s="131"/>
      <c r="H27" s="132" t="s">
        <v>81</v>
      </c>
      <c r="I27" s="133"/>
      <c r="J27" s="84" t="s">
        <v>112</v>
      </c>
      <c r="K27" s="85" t="s">
        <v>112</v>
      </c>
      <c r="L27" s="86">
        <v>72859</v>
      </c>
      <c r="M27" s="84">
        <v>68253</v>
      </c>
      <c r="N27" s="169">
        <v>63794</v>
      </c>
      <c r="O27" s="169">
        <v>58709</v>
      </c>
      <c r="P27" s="169">
        <v>54415</v>
      </c>
      <c r="Q27" s="169">
        <v>52546</v>
      </c>
      <c r="R27" s="169">
        <v>51749</v>
      </c>
      <c r="S27" s="169">
        <v>51324</v>
      </c>
      <c r="T27" s="169">
        <v>51456</v>
      </c>
      <c r="U27" s="169">
        <v>51818</v>
      </c>
      <c r="V27" s="169">
        <v>52162</v>
      </c>
      <c r="W27" s="169">
        <v>53788</v>
      </c>
      <c r="X27" s="169">
        <v>55536</v>
      </c>
      <c r="Y27" s="84">
        <v>57985</v>
      </c>
      <c r="Z27" s="84">
        <v>61254</v>
      </c>
      <c r="AA27" s="84">
        <v>63892</v>
      </c>
      <c r="AB27" s="84">
        <v>65825</v>
      </c>
      <c r="AC27" s="84">
        <v>68420</v>
      </c>
      <c r="AD27" s="469">
        <v>67365</v>
      </c>
      <c r="AE27" s="587"/>
      <c r="AF27" s="587"/>
      <c r="AG27" s="587"/>
      <c r="AH27" s="587"/>
      <c r="AO27" s="596"/>
      <c r="AP27" s="596"/>
      <c r="AQ27" s="596"/>
      <c r="AR27" s="596"/>
    </row>
    <row r="28" spans="3:44" x14ac:dyDescent="0.2">
      <c r="C28" s="544"/>
      <c r="D28" s="126"/>
      <c r="E28" s="127"/>
      <c r="F28" s="127" t="s">
        <v>240</v>
      </c>
      <c r="G28" s="127"/>
      <c r="H28" s="128" t="s">
        <v>136</v>
      </c>
      <c r="I28" s="129"/>
      <c r="J28" s="38" t="s">
        <v>112</v>
      </c>
      <c r="K28" s="39" t="s">
        <v>112</v>
      </c>
      <c r="L28" s="69">
        <v>24307</v>
      </c>
      <c r="M28" s="38">
        <v>22726</v>
      </c>
      <c r="N28" s="164">
        <v>21487</v>
      </c>
      <c r="O28" s="164">
        <v>19743</v>
      </c>
      <c r="P28" s="164">
        <v>18403</v>
      </c>
      <c r="Q28" s="164">
        <v>17801</v>
      </c>
      <c r="R28" s="164">
        <v>17338</v>
      </c>
      <c r="S28" s="164">
        <v>17026</v>
      </c>
      <c r="T28" s="164">
        <v>16777</v>
      </c>
      <c r="U28" s="164">
        <v>16818</v>
      </c>
      <c r="V28" s="164">
        <v>16739</v>
      </c>
      <c r="W28" s="164">
        <v>17181</v>
      </c>
      <c r="X28" s="164">
        <v>17476</v>
      </c>
      <c r="Y28" s="38">
        <v>18097</v>
      </c>
      <c r="Z28" s="38">
        <v>19147</v>
      </c>
      <c r="AA28" s="38">
        <v>19623</v>
      </c>
      <c r="AB28" s="38">
        <v>20044</v>
      </c>
      <c r="AC28" s="38">
        <v>20457</v>
      </c>
      <c r="AD28" s="460">
        <v>19982</v>
      </c>
      <c r="AE28" s="587"/>
      <c r="AF28" s="587"/>
      <c r="AG28" s="587"/>
      <c r="AH28" s="587"/>
    </row>
    <row r="29" spans="3:44" ht="13.5" thickBot="1" x14ac:dyDescent="0.25">
      <c r="C29" s="544"/>
      <c r="D29" s="126"/>
      <c r="E29" s="127"/>
      <c r="F29" s="127" t="s">
        <v>82</v>
      </c>
      <c r="G29" s="127"/>
      <c r="H29" s="128" t="s">
        <v>137</v>
      </c>
      <c r="I29" s="129"/>
      <c r="J29" s="45" t="s">
        <v>112</v>
      </c>
      <c r="K29" s="46" t="s">
        <v>112</v>
      </c>
      <c r="L29" s="79">
        <v>48552</v>
      </c>
      <c r="M29" s="45">
        <v>45527</v>
      </c>
      <c r="N29" s="164">
        <v>42307</v>
      </c>
      <c r="O29" s="164">
        <v>38966</v>
      </c>
      <c r="P29" s="164">
        <v>36012</v>
      </c>
      <c r="Q29" s="164">
        <v>34745</v>
      </c>
      <c r="R29" s="164">
        <v>34411</v>
      </c>
      <c r="S29" s="164">
        <v>34298</v>
      </c>
      <c r="T29" s="164">
        <v>34679</v>
      </c>
      <c r="U29" s="164">
        <v>35000</v>
      </c>
      <c r="V29" s="164">
        <v>35423</v>
      </c>
      <c r="W29" s="164">
        <v>36607</v>
      </c>
      <c r="X29" s="164">
        <v>38060</v>
      </c>
      <c r="Y29" s="38">
        <v>39888</v>
      </c>
      <c r="Z29" s="38">
        <v>42107</v>
      </c>
      <c r="AA29" s="38">
        <v>44269</v>
      </c>
      <c r="AB29" s="38">
        <v>45781</v>
      </c>
      <c r="AC29" s="38">
        <v>47963</v>
      </c>
      <c r="AD29" s="460">
        <v>47383</v>
      </c>
      <c r="AE29" s="587"/>
      <c r="AF29" s="587"/>
      <c r="AG29" s="587"/>
      <c r="AH29" s="587"/>
      <c r="AO29" s="596"/>
      <c r="AP29" s="596"/>
      <c r="AQ29" s="596"/>
      <c r="AR29" s="596"/>
    </row>
    <row r="30" spans="3:44" x14ac:dyDescent="0.2">
      <c r="C30" s="544"/>
      <c r="D30" s="130"/>
      <c r="E30" s="131" t="s">
        <v>83</v>
      </c>
      <c r="F30" s="131"/>
      <c r="G30" s="131"/>
      <c r="H30" s="132" t="s">
        <v>84</v>
      </c>
      <c r="I30" s="133"/>
      <c r="J30" s="84" t="s">
        <v>112</v>
      </c>
      <c r="K30" s="85" t="s">
        <v>112</v>
      </c>
      <c r="L30" s="86">
        <v>55005</v>
      </c>
      <c r="M30" s="84">
        <v>51225</v>
      </c>
      <c r="N30" s="169">
        <v>47560</v>
      </c>
      <c r="O30" s="169">
        <v>44005</v>
      </c>
      <c r="P30" s="169">
        <v>40907</v>
      </c>
      <c r="Q30" s="169">
        <v>39589</v>
      </c>
      <c r="R30" s="169">
        <v>38963</v>
      </c>
      <c r="S30" s="169">
        <v>38844</v>
      </c>
      <c r="T30" s="169">
        <v>39050</v>
      </c>
      <c r="U30" s="169">
        <v>39216</v>
      </c>
      <c r="V30" s="169">
        <v>39393</v>
      </c>
      <c r="W30" s="169">
        <v>39896</v>
      </c>
      <c r="X30" s="169">
        <v>41149</v>
      </c>
      <c r="Y30" s="84">
        <v>42620</v>
      </c>
      <c r="Z30" s="84">
        <v>44857</v>
      </c>
      <c r="AA30" s="84">
        <v>46406</v>
      </c>
      <c r="AB30" s="84">
        <v>47065</v>
      </c>
      <c r="AC30" s="84">
        <v>48457</v>
      </c>
      <c r="AD30" s="469">
        <v>46555</v>
      </c>
      <c r="AE30" s="587"/>
      <c r="AF30" s="587"/>
      <c r="AG30" s="587"/>
      <c r="AH30" s="587"/>
    </row>
    <row r="31" spans="3:44" x14ac:dyDescent="0.2">
      <c r="C31" s="544"/>
      <c r="D31" s="126"/>
      <c r="E31" s="127"/>
      <c r="F31" s="127" t="s">
        <v>85</v>
      </c>
      <c r="G31" s="127"/>
      <c r="H31" s="128" t="s">
        <v>86</v>
      </c>
      <c r="I31" s="129"/>
      <c r="J31" s="38" t="s">
        <v>112</v>
      </c>
      <c r="K31" s="39" t="s">
        <v>112</v>
      </c>
      <c r="L31" s="69">
        <v>28087</v>
      </c>
      <c r="M31" s="38">
        <v>26133</v>
      </c>
      <c r="N31" s="164">
        <v>24249</v>
      </c>
      <c r="O31" s="164">
        <v>22347</v>
      </c>
      <c r="P31" s="164">
        <v>20763</v>
      </c>
      <c r="Q31" s="164">
        <v>20118</v>
      </c>
      <c r="R31" s="164">
        <v>19686</v>
      </c>
      <c r="S31" s="164">
        <v>19556</v>
      </c>
      <c r="T31" s="164">
        <v>19691</v>
      </c>
      <c r="U31" s="164">
        <v>19764</v>
      </c>
      <c r="V31" s="164">
        <v>19986</v>
      </c>
      <c r="W31" s="164">
        <v>20492</v>
      </c>
      <c r="X31" s="164">
        <v>21145</v>
      </c>
      <c r="Y31" s="38">
        <v>21957</v>
      </c>
      <c r="Z31" s="38">
        <v>23159</v>
      </c>
      <c r="AA31" s="38">
        <v>24117</v>
      </c>
      <c r="AB31" s="38">
        <v>24504</v>
      </c>
      <c r="AC31" s="38">
        <v>25110</v>
      </c>
      <c r="AD31" s="460">
        <v>24090</v>
      </c>
      <c r="AE31" s="587"/>
      <c r="AF31" s="587"/>
      <c r="AG31" s="587"/>
      <c r="AH31" s="587"/>
      <c r="AO31" s="596"/>
      <c r="AP31" s="596"/>
      <c r="AQ31" s="596"/>
      <c r="AR31" s="596"/>
    </row>
    <row r="32" spans="3:44" ht="13.5" thickBot="1" x14ac:dyDescent="0.25">
      <c r="C32" s="544"/>
      <c r="D32" s="126"/>
      <c r="E32" s="127"/>
      <c r="F32" s="127" t="s">
        <v>87</v>
      </c>
      <c r="G32" s="127"/>
      <c r="H32" s="128" t="s">
        <v>88</v>
      </c>
      <c r="I32" s="129"/>
      <c r="J32" s="45" t="s">
        <v>112</v>
      </c>
      <c r="K32" s="46" t="s">
        <v>112</v>
      </c>
      <c r="L32" s="79">
        <v>26918</v>
      </c>
      <c r="M32" s="45">
        <v>25092</v>
      </c>
      <c r="N32" s="164">
        <v>23311</v>
      </c>
      <c r="O32" s="164">
        <v>21658</v>
      </c>
      <c r="P32" s="164">
        <v>20144</v>
      </c>
      <c r="Q32" s="164">
        <v>19471</v>
      </c>
      <c r="R32" s="164">
        <v>19277</v>
      </c>
      <c r="S32" s="164">
        <v>19288</v>
      </c>
      <c r="T32" s="164">
        <v>19359</v>
      </c>
      <c r="U32" s="164">
        <v>19452</v>
      </c>
      <c r="V32" s="164">
        <v>19407</v>
      </c>
      <c r="W32" s="164">
        <v>19404</v>
      </c>
      <c r="X32" s="164">
        <v>20004</v>
      </c>
      <c r="Y32" s="38">
        <v>20663</v>
      </c>
      <c r="Z32" s="38">
        <v>21698</v>
      </c>
      <c r="AA32" s="38">
        <v>22289</v>
      </c>
      <c r="AB32" s="38">
        <v>22561</v>
      </c>
      <c r="AC32" s="38">
        <v>23347</v>
      </c>
      <c r="AD32" s="460">
        <v>22465</v>
      </c>
      <c r="AE32" s="587"/>
      <c r="AF32" s="587"/>
      <c r="AG32" s="587"/>
      <c r="AH32" s="587"/>
    </row>
    <row r="33" spans="3:44" x14ac:dyDescent="0.2">
      <c r="C33" s="544"/>
      <c r="D33" s="130"/>
      <c r="E33" s="131" t="s">
        <v>89</v>
      </c>
      <c r="F33" s="131"/>
      <c r="G33" s="131"/>
      <c r="H33" s="132" t="s">
        <v>90</v>
      </c>
      <c r="I33" s="133"/>
      <c r="J33" s="84" t="s">
        <v>112</v>
      </c>
      <c r="K33" s="85" t="s">
        <v>112</v>
      </c>
      <c r="L33" s="86">
        <v>58096</v>
      </c>
      <c r="M33" s="84">
        <v>53592</v>
      </c>
      <c r="N33" s="169">
        <v>50027</v>
      </c>
      <c r="O33" s="169">
        <v>46165</v>
      </c>
      <c r="P33" s="169">
        <v>43060</v>
      </c>
      <c r="Q33" s="169">
        <v>41603</v>
      </c>
      <c r="R33" s="169">
        <v>40750</v>
      </c>
      <c r="S33" s="169">
        <v>39949</v>
      </c>
      <c r="T33" s="169">
        <v>39612</v>
      </c>
      <c r="U33" s="169">
        <v>39729</v>
      </c>
      <c r="V33" s="169">
        <v>39571</v>
      </c>
      <c r="W33" s="169">
        <v>40222</v>
      </c>
      <c r="X33" s="169">
        <v>41358</v>
      </c>
      <c r="Y33" s="84">
        <v>42733</v>
      </c>
      <c r="Z33" s="84">
        <v>44697</v>
      </c>
      <c r="AA33" s="84">
        <v>45827</v>
      </c>
      <c r="AB33" s="84">
        <v>46278</v>
      </c>
      <c r="AC33" s="84">
        <v>47026</v>
      </c>
      <c r="AD33" s="469">
        <v>45393</v>
      </c>
      <c r="AE33" s="587"/>
      <c r="AF33" s="587"/>
      <c r="AG33" s="587"/>
      <c r="AH33" s="587"/>
      <c r="AO33" s="596"/>
      <c r="AP33" s="596"/>
      <c r="AQ33" s="596"/>
      <c r="AR33" s="596"/>
    </row>
    <row r="34" spans="3:44" ht="13.5" thickBot="1" x14ac:dyDescent="0.25">
      <c r="C34" s="544"/>
      <c r="D34" s="126"/>
      <c r="E34" s="127"/>
      <c r="F34" s="127" t="s">
        <v>91</v>
      </c>
      <c r="G34" s="127"/>
      <c r="H34" s="128" t="s">
        <v>92</v>
      </c>
      <c r="I34" s="129"/>
      <c r="J34" s="45" t="s">
        <v>112</v>
      </c>
      <c r="K34" s="46" t="s">
        <v>112</v>
      </c>
      <c r="L34" s="79">
        <v>58096</v>
      </c>
      <c r="M34" s="45">
        <v>53592</v>
      </c>
      <c r="N34" s="168">
        <v>50027</v>
      </c>
      <c r="O34" s="168">
        <v>46165</v>
      </c>
      <c r="P34" s="168">
        <v>43060</v>
      </c>
      <c r="Q34" s="168">
        <v>41603</v>
      </c>
      <c r="R34" s="168">
        <v>40750</v>
      </c>
      <c r="S34" s="168">
        <v>39949</v>
      </c>
      <c r="T34" s="168">
        <v>39612</v>
      </c>
      <c r="U34" s="168">
        <v>39729</v>
      </c>
      <c r="V34" s="168">
        <v>39571</v>
      </c>
      <c r="W34" s="168">
        <v>40222</v>
      </c>
      <c r="X34" s="168">
        <v>41358</v>
      </c>
      <c r="Y34" s="45">
        <v>42733</v>
      </c>
      <c r="Z34" s="45">
        <v>44697</v>
      </c>
      <c r="AA34" s="45">
        <v>45827</v>
      </c>
      <c r="AB34" s="45">
        <v>46278</v>
      </c>
      <c r="AC34" s="45">
        <v>47026</v>
      </c>
      <c r="AD34" s="468">
        <v>45393</v>
      </c>
      <c r="AE34" s="587"/>
      <c r="AF34" s="587"/>
      <c r="AG34" s="587"/>
      <c r="AH34" s="587"/>
    </row>
    <row r="35" spans="3:44" ht="13.5" x14ac:dyDescent="0.25">
      <c r="D35" s="581"/>
      <c r="E35" s="582"/>
      <c r="F35" s="582"/>
      <c r="G35" s="582"/>
      <c r="H35" s="582"/>
      <c r="I35" s="581"/>
      <c r="J35" s="581"/>
      <c r="K35" s="581"/>
      <c r="L35" s="594"/>
      <c r="M35" s="594"/>
      <c r="N35" s="594"/>
      <c r="O35" s="594"/>
      <c r="P35" s="594"/>
      <c r="Q35" s="594"/>
      <c r="R35" s="594"/>
      <c r="S35" s="594"/>
      <c r="T35" s="594"/>
      <c r="U35" s="594"/>
      <c r="V35" s="594"/>
      <c r="W35" s="594"/>
      <c r="X35" s="594"/>
      <c r="Y35" s="594"/>
      <c r="Z35" s="594"/>
      <c r="AA35" s="594"/>
      <c r="AB35" s="594"/>
      <c r="AC35" s="594"/>
      <c r="AD35" s="594" t="s">
        <v>237</v>
      </c>
      <c r="AO35" s="596"/>
      <c r="AP35" s="596"/>
      <c r="AQ35" s="596"/>
      <c r="AR35" s="596"/>
    </row>
    <row r="36" spans="3:44" x14ac:dyDescent="0.2">
      <c r="AO36" s="596"/>
      <c r="AP36" s="596"/>
      <c r="AQ36" s="596"/>
      <c r="AR36" s="596"/>
    </row>
    <row r="38" spans="3:44" x14ac:dyDescent="0.2">
      <c r="AD38" s="589"/>
      <c r="AO38" s="596"/>
      <c r="AP38" s="596"/>
      <c r="AQ38" s="596"/>
      <c r="AR38" s="596"/>
    </row>
  </sheetData>
  <mergeCells count="22">
    <mergeCell ref="AC7:AC10"/>
    <mergeCell ref="D7:I11"/>
    <mergeCell ref="L7:L10"/>
    <mergeCell ref="M7:M10"/>
    <mergeCell ref="O7:O10"/>
    <mergeCell ref="N7:N10"/>
    <mergeCell ref="AD7:AD10"/>
    <mergeCell ref="U7:U10"/>
    <mergeCell ref="J7:J10"/>
    <mergeCell ref="K7:K10"/>
    <mergeCell ref="T7:T10"/>
    <mergeCell ref="V7:V10"/>
    <mergeCell ref="P7:P10"/>
    <mergeCell ref="Q7:Q10"/>
    <mergeCell ref="R7:R10"/>
    <mergeCell ref="S7:S10"/>
    <mergeCell ref="W7:W10"/>
    <mergeCell ref="X7:X10"/>
    <mergeCell ref="Y7:Y10"/>
    <mergeCell ref="Z7:Z10"/>
    <mergeCell ref="AA7:AA10"/>
    <mergeCell ref="AB7:AB10"/>
  </mergeCells>
  <phoneticPr fontId="0" type="noConversion"/>
  <conditionalFormatting sqref="D6">
    <cfRule type="cellIs" dxfId="34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33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4"/>
  <dimension ref="B1:AD20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31" hidden="1" customWidth="1"/>
    <col min="3" max="3" width="1.7109375" style="531" customWidth="1"/>
    <col min="4" max="4" width="1.140625" style="531" customWidth="1"/>
    <col min="5" max="5" width="2.140625" style="531" customWidth="1"/>
    <col min="6" max="6" width="1.7109375" style="531" customWidth="1"/>
    <col min="7" max="7" width="15.28515625" style="531" customWidth="1"/>
    <col min="8" max="8" width="23.7109375" style="531" customWidth="1"/>
    <col min="9" max="9" width="1.140625" style="531" customWidth="1"/>
    <col min="10" max="15" width="6.28515625" style="531" hidden="1" customWidth="1"/>
    <col min="16" max="17" width="8.28515625" style="531" hidden="1" customWidth="1"/>
    <col min="18" max="19" width="7.140625" style="531" hidden="1" customWidth="1"/>
    <col min="20" max="30" width="7.140625" style="531" customWidth="1"/>
    <col min="31" max="16384" width="9.140625" style="531"/>
  </cols>
  <sheetData>
    <row r="1" spans="2:30" hidden="1" x14ac:dyDescent="0.2"/>
    <row r="2" spans="2:30" hidden="1" x14ac:dyDescent="0.2"/>
    <row r="3" spans="2:30" ht="9" customHeight="1" x14ac:dyDescent="0.2">
      <c r="C3" s="532"/>
    </row>
    <row r="4" spans="2:30" s="533" customFormat="1" ht="15.75" x14ac:dyDescent="0.2">
      <c r="D4" s="534" t="s">
        <v>31</v>
      </c>
      <c r="E4" s="535"/>
      <c r="F4" s="535"/>
      <c r="G4" s="535"/>
      <c r="H4" s="534" t="s">
        <v>344</v>
      </c>
      <c r="I4" s="534"/>
      <c r="J4" s="535"/>
      <c r="K4" s="535"/>
      <c r="L4" s="535"/>
      <c r="M4" s="535"/>
      <c r="N4" s="535"/>
      <c r="O4" s="535"/>
      <c r="P4" s="535"/>
      <c r="Q4" s="535"/>
      <c r="R4" s="535"/>
      <c r="S4" s="535"/>
      <c r="T4" s="535"/>
      <c r="U4" s="535"/>
      <c r="V4" s="535"/>
      <c r="W4" s="535"/>
      <c r="X4" s="535"/>
      <c r="Y4" s="535"/>
      <c r="Z4" s="535"/>
      <c r="AA4" s="535"/>
      <c r="AB4" s="535"/>
      <c r="AC4" s="535"/>
      <c r="AD4" s="535"/>
    </row>
    <row r="5" spans="2:30" s="533" customFormat="1" ht="15.75" x14ac:dyDescent="0.2">
      <c r="B5" s="536">
        <v>6</v>
      </c>
      <c r="D5" s="534" t="s">
        <v>335</v>
      </c>
      <c r="E5" s="535"/>
      <c r="F5" s="535"/>
      <c r="G5" s="535"/>
      <c r="H5" s="534"/>
      <c r="I5" s="534"/>
      <c r="J5" s="535"/>
      <c r="K5" s="535"/>
      <c r="L5" s="535"/>
      <c r="M5" s="535"/>
      <c r="N5" s="535"/>
      <c r="O5" s="535"/>
      <c r="P5" s="535"/>
      <c r="Q5" s="535"/>
      <c r="R5" s="535"/>
      <c r="S5" s="535"/>
      <c r="T5" s="535"/>
      <c r="U5" s="535"/>
      <c r="V5" s="535"/>
      <c r="W5" s="535"/>
      <c r="X5" s="535"/>
      <c r="Y5" s="535"/>
      <c r="Z5" s="535"/>
      <c r="AA5" s="535"/>
      <c r="AB5" s="535"/>
      <c r="AC5" s="535"/>
      <c r="AD5" s="535"/>
    </row>
    <row r="6" spans="2:30" s="539" customFormat="1" ht="21" customHeight="1" thickBot="1" x14ac:dyDescent="0.25">
      <c r="D6" s="675"/>
      <c r="E6" s="541"/>
      <c r="F6" s="541"/>
      <c r="G6" s="541"/>
      <c r="H6" s="541"/>
      <c r="I6" s="542"/>
      <c r="J6" s="542"/>
      <c r="K6" s="542"/>
      <c r="L6" s="542"/>
      <c r="M6" s="542"/>
      <c r="N6" s="542"/>
      <c r="O6" s="542"/>
      <c r="P6" s="542"/>
      <c r="Q6" s="542"/>
      <c r="R6" s="542"/>
      <c r="S6" s="542"/>
      <c r="T6" s="542"/>
      <c r="U6" s="542"/>
      <c r="V6" s="542"/>
      <c r="W6" s="542"/>
      <c r="X6" s="542"/>
      <c r="Y6" s="542"/>
      <c r="Z6" s="542"/>
      <c r="AA6" s="542"/>
      <c r="AB6" s="542"/>
      <c r="AC6" s="542"/>
      <c r="AD6" s="543"/>
    </row>
    <row r="7" spans="2:30" ht="6" customHeight="1" x14ac:dyDescent="0.2">
      <c r="C7" s="544"/>
      <c r="D7" s="882"/>
      <c r="E7" s="883"/>
      <c r="F7" s="883"/>
      <c r="G7" s="883"/>
      <c r="H7" s="883"/>
      <c r="I7" s="884"/>
      <c r="J7" s="877" t="s">
        <v>19</v>
      </c>
      <c r="K7" s="893" t="s">
        <v>20</v>
      </c>
      <c r="L7" s="895" t="s">
        <v>21</v>
      </c>
      <c r="M7" s="877" t="s">
        <v>22</v>
      </c>
      <c r="N7" s="877" t="s">
        <v>113</v>
      </c>
      <c r="O7" s="877" t="s">
        <v>118</v>
      </c>
      <c r="P7" s="877" t="s">
        <v>175</v>
      </c>
      <c r="Q7" s="877" t="s">
        <v>199</v>
      </c>
      <c r="R7" s="877" t="s">
        <v>235</v>
      </c>
      <c r="S7" s="877" t="s">
        <v>239</v>
      </c>
      <c r="T7" s="877" t="s">
        <v>241</v>
      </c>
      <c r="U7" s="877" t="s">
        <v>242</v>
      </c>
      <c r="V7" s="877" t="s">
        <v>269</v>
      </c>
      <c r="W7" s="877" t="s">
        <v>284</v>
      </c>
      <c r="X7" s="877" t="s">
        <v>288</v>
      </c>
      <c r="Y7" s="877" t="s">
        <v>309</v>
      </c>
      <c r="Z7" s="877" t="s">
        <v>312</v>
      </c>
      <c r="AA7" s="877" t="s">
        <v>314</v>
      </c>
      <c r="AB7" s="877" t="s">
        <v>323</v>
      </c>
      <c r="AC7" s="877" t="s">
        <v>331</v>
      </c>
      <c r="AD7" s="891" t="s">
        <v>336</v>
      </c>
    </row>
    <row r="8" spans="2:30" ht="6" customHeight="1" x14ac:dyDescent="0.2">
      <c r="C8" s="544"/>
      <c r="D8" s="885"/>
      <c r="E8" s="886"/>
      <c r="F8" s="886"/>
      <c r="G8" s="886"/>
      <c r="H8" s="886"/>
      <c r="I8" s="887"/>
      <c r="J8" s="878"/>
      <c r="K8" s="894"/>
      <c r="L8" s="896"/>
      <c r="M8" s="878"/>
      <c r="N8" s="878"/>
      <c r="O8" s="878"/>
      <c r="P8" s="878"/>
      <c r="Q8" s="878"/>
      <c r="R8" s="878"/>
      <c r="S8" s="878"/>
      <c r="T8" s="878"/>
      <c r="U8" s="878"/>
      <c r="V8" s="878"/>
      <c r="W8" s="878"/>
      <c r="X8" s="878"/>
      <c r="Y8" s="878"/>
      <c r="Z8" s="878"/>
      <c r="AA8" s="878"/>
      <c r="AB8" s="878"/>
      <c r="AC8" s="878"/>
      <c r="AD8" s="892"/>
    </row>
    <row r="9" spans="2:30" ht="6" customHeight="1" x14ac:dyDescent="0.2">
      <c r="C9" s="544"/>
      <c r="D9" s="885"/>
      <c r="E9" s="886"/>
      <c r="F9" s="886"/>
      <c r="G9" s="886"/>
      <c r="H9" s="886"/>
      <c r="I9" s="887"/>
      <c r="J9" s="878"/>
      <c r="K9" s="894"/>
      <c r="L9" s="896"/>
      <c r="M9" s="878"/>
      <c r="N9" s="878"/>
      <c r="O9" s="878"/>
      <c r="P9" s="878"/>
      <c r="Q9" s="878"/>
      <c r="R9" s="878"/>
      <c r="S9" s="878"/>
      <c r="T9" s="878"/>
      <c r="U9" s="878"/>
      <c r="V9" s="878"/>
      <c r="W9" s="878"/>
      <c r="X9" s="878"/>
      <c r="Y9" s="878"/>
      <c r="Z9" s="878"/>
      <c r="AA9" s="878"/>
      <c r="AB9" s="878"/>
      <c r="AC9" s="878"/>
      <c r="AD9" s="892"/>
    </row>
    <row r="10" spans="2:30" ht="6" customHeight="1" x14ac:dyDescent="0.2">
      <c r="C10" s="544"/>
      <c r="D10" s="885"/>
      <c r="E10" s="886"/>
      <c r="F10" s="886"/>
      <c r="G10" s="886"/>
      <c r="H10" s="886"/>
      <c r="I10" s="887"/>
      <c r="J10" s="878"/>
      <c r="K10" s="894"/>
      <c r="L10" s="896"/>
      <c r="M10" s="878"/>
      <c r="N10" s="878"/>
      <c r="O10" s="878"/>
      <c r="P10" s="878"/>
      <c r="Q10" s="878"/>
      <c r="R10" s="878"/>
      <c r="S10" s="878"/>
      <c r="T10" s="878"/>
      <c r="U10" s="878"/>
      <c r="V10" s="878"/>
      <c r="W10" s="878"/>
      <c r="X10" s="878"/>
      <c r="Y10" s="878"/>
      <c r="Z10" s="878"/>
      <c r="AA10" s="878"/>
      <c r="AB10" s="878"/>
      <c r="AC10" s="878"/>
      <c r="AD10" s="892"/>
    </row>
    <row r="11" spans="2:30" ht="15" customHeight="1" thickBot="1" x14ac:dyDescent="0.25">
      <c r="C11" s="544"/>
      <c r="D11" s="888"/>
      <c r="E11" s="889"/>
      <c r="F11" s="889"/>
      <c r="G11" s="889"/>
      <c r="H11" s="889"/>
      <c r="I11" s="890"/>
      <c r="J11" s="18" t="s">
        <v>93</v>
      </c>
      <c r="K11" s="19" t="s">
        <v>93</v>
      </c>
      <c r="L11" s="185"/>
      <c r="M11" s="18"/>
      <c r="N11" s="18"/>
      <c r="O11" s="184"/>
      <c r="P11" s="184"/>
      <c r="Q11" s="184"/>
      <c r="R11" s="18"/>
      <c r="S11" s="18"/>
      <c r="T11" s="184"/>
      <c r="U11" s="184"/>
      <c r="V11" s="184"/>
      <c r="W11" s="184"/>
      <c r="X11" s="184"/>
      <c r="Y11" s="18"/>
      <c r="Z11" s="18"/>
      <c r="AA11" s="18"/>
      <c r="AB11" s="18"/>
      <c r="AC11" s="18"/>
      <c r="AD11" s="458"/>
    </row>
    <row r="12" spans="2:30" ht="13.5" thickTop="1" x14ac:dyDescent="0.2">
      <c r="C12" s="544"/>
      <c r="D12" s="590"/>
      <c r="E12" s="671" t="s">
        <v>345</v>
      </c>
      <c r="F12" s="671"/>
      <c r="G12" s="671"/>
      <c r="H12" s="672"/>
      <c r="I12" s="591"/>
      <c r="J12" s="25">
        <v>99386</v>
      </c>
      <c r="K12" s="26">
        <v>96263</v>
      </c>
      <c r="L12" s="67">
        <v>89527</v>
      </c>
      <c r="M12" s="25">
        <v>82080</v>
      </c>
      <c r="N12" s="25">
        <v>76294</v>
      </c>
      <c r="O12" s="163">
        <v>72854</v>
      </c>
      <c r="P12" s="163">
        <v>71801</v>
      </c>
      <c r="Q12" s="163">
        <v>70723</v>
      </c>
      <c r="R12" s="25">
        <v>71791</v>
      </c>
      <c r="S12" s="25">
        <v>72110</v>
      </c>
      <c r="T12" s="163">
        <v>73629</v>
      </c>
      <c r="U12" s="163">
        <v>75848</v>
      </c>
      <c r="V12" s="163">
        <v>78717</v>
      </c>
      <c r="W12" s="163">
        <v>81644</v>
      </c>
      <c r="X12" s="163">
        <v>95631</v>
      </c>
      <c r="Y12" s="25">
        <v>101983</v>
      </c>
      <c r="Z12" s="25">
        <v>110940</v>
      </c>
      <c r="AA12" s="25">
        <v>114108</v>
      </c>
      <c r="AB12" s="25">
        <v>111855</v>
      </c>
      <c r="AC12" s="25">
        <v>117957</v>
      </c>
      <c r="AD12" s="459">
        <v>122822</v>
      </c>
    </row>
    <row r="13" spans="2:30" x14ac:dyDescent="0.2">
      <c r="C13" s="544"/>
      <c r="D13" s="551"/>
      <c r="E13" s="897" t="s">
        <v>101</v>
      </c>
      <c r="F13" s="552" t="s">
        <v>346</v>
      </c>
      <c r="G13" s="552"/>
      <c r="H13" s="553"/>
      <c r="I13" s="554"/>
      <c r="J13" s="28">
        <v>46268</v>
      </c>
      <c r="K13" s="29">
        <v>45006</v>
      </c>
      <c r="L13" s="70">
        <v>43971</v>
      </c>
      <c r="M13" s="28">
        <v>42098</v>
      </c>
      <c r="N13" s="28">
        <v>40209</v>
      </c>
      <c r="O13" s="165">
        <v>38504</v>
      </c>
      <c r="P13" s="165">
        <v>37040</v>
      </c>
      <c r="Q13" s="165">
        <v>34497</v>
      </c>
      <c r="R13" s="28">
        <v>32631</v>
      </c>
      <c r="S13" s="28">
        <v>31222</v>
      </c>
      <c r="T13" s="165">
        <v>30277</v>
      </c>
      <c r="U13" s="165">
        <v>29995</v>
      </c>
      <c r="V13" s="165">
        <v>29492</v>
      </c>
      <c r="W13" s="165">
        <v>28438</v>
      </c>
      <c r="X13" s="165">
        <v>27212</v>
      </c>
      <c r="Y13" s="28">
        <v>25946</v>
      </c>
      <c r="Z13" s="28">
        <v>26930</v>
      </c>
      <c r="AA13" s="28">
        <v>26802</v>
      </c>
      <c r="AB13" s="28">
        <v>27511</v>
      </c>
      <c r="AC13" s="28">
        <v>28445</v>
      </c>
      <c r="AD13" s="467">
        <v>28809</v>
      </c>
    </row>
    <row r="14" spans="2:30" ht="13.5" thickBot="1" x14ac:dyDescent="0.25">
      <c r="C14" s="544"/>
      <c r="D14" s="561"/>
      <c r="E14" s="898"/>
      <c r="F14" s="562" t="s">
        <v>347</v>
      </c>
      <c r="G14" s="562"/>
      <c r="H14" s="563"/>
      <c r="I14" s="564"/>
      <c r="J14" s="111">
        <v>53550</v>
      </c>
      <c r="K14" s="112">
        <v>51587</v>
      </c>
      <c r="L14" s="199">
        <v>45556</v>
      </c>
      <c r="M14" s="111">
        <v>39982</v>
      </c>
      <c r="N14" s="111">
        <v>36085</v>
      </c>
      <c r="O14" s="246">
        <v>34350</v>
      </c>
      <c r="P14" s="246">
        <v>34761</v>
      </c>
      <c r="Q14" s="246">
        <v>36226</v>
      </c>
      <c r="R14" s="111">
        <v>39160</v>
      </c>
      <c r="S14" s="111">
        <v>40888</v>
      </c>
      <c r="T14" s="246">
        <v>43352</v>
      </c>
      <c r="U14" s="246">
        <v>45853</v>
      </c>
      <c r="V14" s="246">
        <v>49225</v>
      </c>
      <c r="W14" s="246">
        <v>53206</v>
      </c>
      <c r="X14" s="246">
        <v>68419</v>
      </c>
      <c r="Y14" s="111">
        <v>76037</v>
      </c>
      <c r="Z14" s="111">
        <v>84010</v>
      </c>
      <c r="AA14" s="111">
        <v>87306</v>
      </c>
      <c r="AB14" s="111">
        <v>84344</v>
      </c>
      <c r="AC14" s="111">
        <v>89512</v>
      </c>
      <c r="AD14" s="484">
        <v>94013</v>
      </c>
    </row>
    <row r="15" spans="2:30" ht="13.5" thickBot="1" x14ac:dyDescent="0.25">
      <c r="C15" s="544"/>
      <c r="D15" s="567" t="s">
        <v>126</v>
      </c>
      <c r="E15" s="103"/>
      <c r="F15" s="103"/>
      <c r="G15" s="103"/>
      <c r="H15" s="103"/>
      <c r="I15" s="103"/>
      <c r="J15" s="103"/>
      <c r="K15" s="104"/>
      <c r="L15" s="190"/>
      <c r="M15" s="103"/>
      <c r="N15" s="104"/>
      <c r="O15" s="104"/>
      <c r="P15" s="104"/>
      <c r="Q15" s="104"/>
      <c r="R15" s="406"/>
      <c r="S15" s="365"/>
      <c r="T15" s="418"/>
      <c r="U15" s="418"/>
      <c r="V15" s="418"/>
      <c r="W15" s="418"/>
      <c r="X15" s="418"/>
      <c r="Y15" s="365"/>
      <c r="Z15" s="365"/>
      <c r="AA15" s="365"/>
      <c r="AB15" s="365"/>
      <c r="AC15" s="365"/>
      <c r="AD15" s="104"/>
    </row>
    <row r="16" spans="2:30" ht="13.5" thickBot="1" x14ac:dyDescent="0.25">
      <c r="C16" s="544"/>
      <c r="D16" s="676"/>
      <c r="E16" s="677" t="s">
        <v>345</v>
      </c>
      <c r="F16" s="677"/>
      <c r="G16" s="677"/>
      <c r="H16" s="678"/>
      <c r="I16" s="679"/>
      <c r="J16" s="277">
        <v>9.9582576005033938E-2</v>
      </c>
      <c r="K16" s="278">
        <v>0.10046201065953665</v>
      </c>
      <c r="L16" s="279">
        <v>9.7675585740392215E-2</v>
      </c>
      <c r="M16" s="277">
        <v>9.3643790793747503E-2</v>
      </c>
      <c r="N16" s="277">
        <v>9.0303398302446672E-2</v>
      </c>
      <c r="O16" s="280">
        <v>8.9280221564554577E-2</v>
      </c>
      <c r="P16" s="280">
        <v>9.0377225256432367E-2</v>
      </c>
      <c r="Q16" s="280">
        <v>8.9581069201987121E-2</v>
      </c>
      <c r="R16" s="277">
        <v>9.0343827786600758E-2</v>
      </c>
      <c r="S16" s="277">
        <v>8.9250572436413142E-2</v>
      </c>
      <c r="T16" s="280">
        <v>8.8961087604240416E-2</v>
      </c>
      <c r="U16" s="280">
        <v>8.8800742737991684E-2</v>
      </c>
      <c r="V16" s="280">
        <v>8.9425629735155082E-2</v>
      </c>
      <c r="W16" s="280">
        <v>9.0096094850075262E-2</v>
      </c>
      <c r="X16" s="280">
        <v>0.10326117472260254</v>
      </c>
      <c r="Y16" s="277">
        <v>0.10838555128553938</v>
      </c>
      <c r="Z16" s="277">
        <v>0.11641792924258038</v>
      </c>
      <c r="AA16" s="277">
        <v>0.1185724914480001</v>
      </c>
      <c r="AB16" s="277">
        <v>0.11596346977049901</v>
      </c>
      <c r="AC16" s="277">
        <v>0.11704661145609449</v>
      </c>
      <c r="AD16" s="488">
        <v>0.12277951828667281</v>
      </c>
    </row>
    <row r="17" spans="3:30" ht="13.5" x14ac:dyDescent="0.2">
      <c r="C17" s="544"/>
      <c r="D17" s="568"/>
      <c r="E17" s="680" t="s">
        <v>127</v>
      </c>
      <c r="F17" s="681"/>
      <c r="G17" s="681"/>
      <c r="H17" s="682"/>
      <c r="I17" s="683"/>
      <c r="J17" s="195">
        <v>4.6359513680004329E-2</v>
      </c>
      <c r="K17" s="196">
        <v>4.6969170415872209E-2</v>
      </c>
      <c r="L17" s="200">
        <v>4.7973160952458883E-2</v>
      </c>
      <c r="M17" s="195">
        <v>4.802895108229998E-2</v>
      </c>
      <c r="N17" s="195">
        <v>4.759233153777595E-2</v>
      </c>
      <c r="O17" s="256">
        <v>4.7185407130996365E-2</v>
      </c>
      <c r="P17" s="256">
        <v>4.6622922013596677E-2</v>
      </c>
      <c r="Q17" s="256">
        <v>4.369551834991374E-2</v>
      </c>
      <c r="R17" s="195">
        <v>4.1063774630588364E-2</v>
      </c>
      <c r="S17" s="195">
        <v>3.8643480413391919E-2</v>
      </c>
      <c r="T17" s="256">
        <v>3.6581711681451426E-2</v>
      </c>
      <c r="U17" s="256">
        <v>3.5117317245359936E-2</v>
      </c>
      <c r="V17" s="256">
        <v>3.3504080086248125E-2</v>
      </c>
      <c r="W17" s="256">
        <v>3.1382009031238549E-2</v>
      </c>
      <c r="X17" s="256">
        <v>2.9383182091073611E-2</v>
      </c>
      <c r="Y17" s="195">
        <v>2.7574904774860562E-2</v>
      </c>
      <c r="Z17" s="195">
        <v>2.8259733500114383E-2</v>
      </c>
      <c r="AA17" s="195">
        <v>2.7850631995910004E-2</v>
      </c>
      <c r="AB17" s="195">
        <v>2.8521487790945405E-2</v>
      </c>
      <c r="AC17" s="195">
        <v>2.8225462353812049E-2</v>
      </c>
      <c r="AD17" s="489">
        <v>2.8799035533705337E-2</v>
      </c>
    </row>
    <row r="18" spans="3:30" ht="14.25" thickBot="1" x14ac:dyDescent="0.25">
      <c r="C18" s="544"/>
      <c r="D18" s="625"/>
      <c r="E18" s="684" t="s">
        <v>128</v>
      </c>
      <c r="F18" s="685"/>
      <c r="G18" s="685"/>
      <c r="H18" s="563"/>
      <c r="I18" s="564"/>
      <c r="J18" s="197">
        <v>5.3655916779723173E-2</v>
      </c>
      <c r="K18" s="198">
        <v>5.3837234907425674E-2</v>
      </c>
      <c r="L18" s="201">
        <v>4.9702424787933339E-2</v>
      </c>
      <c r="M18" s="197">
        <v>4.5614839711447523E-2</v>
      </c>
      <c r="N18" s="197">
        <v>4.2711066764670721E-2</v>
      </c>
      <c r="O18" s="257">
        <v>4.2094814433558204E-2</v>
      </c>
      <c r="P18" s="257">
        <v>4.375430324283569E-2</v>
      </c>
      <c r="Q18" s="257">
        <v>4.5885550852073374E-2</v>
      </c>
      <c r="R18" s="197">
        <v>4.9280053156012395E-2</v>
      </c>
      <c r="S18" s="197">
        <v>5.0607092023021223E-2</v>
      </c>
      <c r="T18" s="257">
        <v>5.237937592278899E-2</v>
      </c>
      <c r="U18" s="257">
        <v>5.3683425492631741E-2</v>
      </c>
      <c r="V18" s="257">
        <v>5.5921549648906957E-2</v>
      </c>
      <c r="W18" s="257">
        <v>5.8714085818836706E-2</v>
      </c>
      <c r="X18" s="257">
        <v>7.387799263152893E-2</v>
      </c>
      <c r="Y18" s="197">
        <v>8.0810646510678819E-2</v>
      </c>
      <c r="Z18" s="197">
        <v>8.8158195742466E-2</v>
      </c>
      <c r="AA18" s="197">
        <v>9.072185945209009E-2</v>
      </c>
      <c r="AB18" s="197">
        <v>8.7441981979553607E-2</v>
      </c>
      <c r="AC18" s="197">
        <v>8.8821149102282448E-2</v>
      </c>
      <c r="AD18" s="490">
        <v>9.398048275296747E-2</v>
      </c>
    </row>
    <row r="19" spans="3:30" ht="13.5" x14ac:dyDescent="0.25">
      <c r="D19" s="581"/>
      <c r="E19" s="582"/>
      <c r="F19" s="582"/>
      <c r="G19" s="582"/>
      <c r="H19" s="582"/>
      <c r="I19" s="581"/>
      <c r="J19" s="581"/>
      <c r="K19" s="581"/>
      <c r="L19" s="581"/>
      <c r="M19" s="581"/>
      <c r="N19" s="581"/>
      <c r="O19" s="581"/>
      <c r="P19" s="581"/>
      <c r="Q19" s="581"/>
      <c r="R19" s="581"/>
      <c r="S19" s="581"/>
      <c r="T19" s="581"/>
      <c r="U19" s="581"/>
      <c r="V19" s="581"/>
      <c r="W19" s="581"/>
      <c r="X19" s="581"/>
      <c r="Y19" s="581"/>
      <c r="Z19" s="581"/>
      <c r="AA19" s="581"/>
      <c r="AB19" s="581"/>
      <c r="AC19" s="581"/>
      <c r="AD19" s="583" t="s">
        <v>237</v>
      </c>
    </row>
    <row r="20" spans="3:30" x14ac:dyDescent="0.2">
      <c r="Q20" s="584"/>
      <c r="R20" s="584"/>
      <c r="S20" s="584"/>
      <c r="T20" s="584"/>
      <c r="U20" s="584"/>
      <c r="V20" s="584"/>
      <c r="W20" s="584"/>
      <c r="X20" s="584"/>
      <c r="Y20" s="584"/>
      <c r="Z20" s="584"/>
      <c r="AA20" s="584"/>
      <c r="AB20" s="584"/>
      <c r="AC20" s="584"/>
      <c r="AD20" s="584"/>
    </row>
  </sheetData>
  <mergeCells count="23">
    <mergeCell ref="AD7:AD10"/>
    <mergeCell ref="K7:K10"/>
    <mergeCell ref="L7:L10"/>
    <mergeCell ref="M7:M10"/>
    <mergeCell ref="N7:N10"/>
    <mergeCell ref="T7:T10"/>
    <mergeCell ref="S7:S10"/>
    <mergeCell ref="V7:V10"/>
    <mergeCell ref="W7:W10"/>
    <mergeCell ref="X7:X10"/>
    <mergeCell ref="Y7:Y10"/>
    <mergeCell ref="Z7:Z10"/>
    <mergeCell ref="AA7:AA10"/>
    <mergeCell ref="AB7:AB10"/>
    <mergeCell ref="AC7:AC10"/>
    <mergeCell ref="D7:I11"/>
    <mergeCell ref="R7:R10"/>
    <mergeCell ref="U7:U10"/>
    <mergeCell ref="E13:E14"/>
    <mergeCell ref="O7:O10"/>
    <mergeCell ref="P7:P10"/>
    <mergeCell ref="Q7:Q10"/>
    <mergeCell ref="J7:J10"/>
  </mergeCells>
  <phoneticPr fontId="0" type="noConversion"/>
  <conditionalFormatting sqref="D6">
    <cfRule type="cellIs" dxfId="32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31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6">
    <pageSetUpPr autoPageBreaks="0"/>
  </sheetPr>
  <dimension ref="C1:AB20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194" hidden="1" customWidth="1"/>
    <col min="3" max="3" width="1.7109375" style="194" customWidth="1"/>
    <col min="4" max="4" width="1.140625" style="194" customWidth="1"/>
    <col min="5" max="5" width="2.140625" style="194" customWidth="1"/>
    <col min="6" max="6" width="1.7109375" style="194" customWidth="1"/>
    <col min="7" max="7" width="15.28515625" style="194" customWidth="1"/>
    <col min="8" max="8" width="12.28515625" style="194" customWidth="1"/>
    <col min="9" max="9" width="1.140625" style="194" customWidth="1"/>
    <col min="10" max="11" width="7.140625" style="194" hidden="1" customWidth="1"/>
    <col min="12" max="22" width="7.140625" style="194" customWidth="1"/>
    <col min="23" max="23" width="1.7109375" style="194" customWidth="1"/>
    <col min="24" max="28" width="5" style="194" customWidth="1"/>
    <col min="29" max="50" width="1.7109375" style="194" customWidth="1"/>
    <col min="51" max="16384" width="9.140625" style="194"/>
  </cols>
  <sheetData>
    <row r="1" spans="3:23" hidden="1" x14ac:dyDescent="0.2"/>
    <row r="2" spans="3:23" hidden="1" x14ac:dyDescent="0.2"/>
    <row r="3" spans="3:23" ht="9" customHeight="1" x14ac:dyDescent="0.2">
      <c r="C3" s="281"/>
    </row>
    <row r="4" spans="3:23" s="282" customFormat="1" ht="15.75" x14ac:dyDescent="0.2">
      <c r="D4" s="283" t="s">
        <v>192</v>
      </c>
      <c r="E4" s="283"/>
      <c r="F4" s="283"/>
      <c r="G4" s="283"/>
      <c r="H4" s="284" t="s">
        <v>197</v>
      </c>
      <c r="I4" s="285"/>
      <c r="J4" s="283"/>
      <c r="K4" s="283"/>
      <c r="L4" s="283"/>
      <c r="M4" s="283"/>
      <c r="N4" s="283"/>
      <c r="O4" s="283"/>
      <c r="P4" s="283"/>
      <c r="Q4" s="283"/>
      <c r="R4" s="283"/>
      <c r="S4" s="283"/>
      <c r="T4" s="283"/>
      <c r="U4" s="283"/>
      <c r="V4" s="283"/>
    </row>
    <row r="5" spans="3:23" s="282" customFormat="1" ht="15.75" x14ac:dyDescent="0.2">
      <c r="D5" s="286" t="s">
        <v>349</v>
      </c>
      <c r="E5" s="287"/>
      <c r="F5" s="287"/>
      <c r="G5" s="287"/>
      <c r="H5" s="287"/>
      <c r="I5" s="287"/>
      <c r="J5" s="287"/>
      <c r="K5" s="287"/>
      <c r="L5" s="287"/>
      <c r="M5" s="287"/>
      <c r="N5" s="287"/>
      <c r="O5" s="287"/>
      <c r="P5" s="287"/>
      <c r="Q5" s="287"/>
      <c r="R5" s="287"/>
      <c r="S5" s="287"/>
      <c r="T5" s="287"/>
      <c r="U5" s="287"/>
      <c r="V5" s="287"/>
    </row>
    <row r="6" spans="3:23" s="288" customFormat="1" ht="21" customHeight="1" thickBot="1" x14ac:dyDescent="0.25">
      <c r="D6" s="289"/>
      <c r="E6" s="290"/>
      <c r="F6" s="290"/>
      <c r="G6" s="290"/>
      <c r="H6" s="290"/>
      <c r="I6" s="291"/>
      <c r="J6" s="291"/>
      <c r="K6" s="291"/>
      <c r="L6" s="291"/>
      <c r="M6" s="291"/>
      <c r="N6" s="291"/>
      <c r="O6" s="291"/>
      <c r="P6" s="291"/>
      <c r="Q6" s="291"/>
      <c r="R6" s="291"/>
      <c r="S6" s="291"/>
      <c r="T6" s="291"/>
      <c r="U6" s="291"/>
      <c r="V6" s="292"/>
      <c r="W6" s="293" t="s">
        <v>18</v>
      </c>
    </row>
    <row r="7" spans="3:23" ht="6" customHeight="1" x14ac:dyDescent="0.2">
      <c r="C7" s="294"/>
      <c r="D7" s="899" t="s">
        <v>177</v>
      </c>
      <c r="E7" s="900"/>
      <c r="F7" s="900"/>
      <c r="G7" s="900"/>
      <c r="H7" s="900"/>
      <c r="I7" s="901"/>
      <c r="J7" s="846">
        <v>2011</v>
      </c>
      <c r="K7" s="846">
        <v>2012</v>
      </c>
      <c r="L7" s="846">
        <v>2013</v>
      </c>
      <c r="M7" s="846">
        <v>2014</v>
      </c>
      <c r="N7" s="846">
        <v>2015</v>
      </c>
      <c r="O7" s="846">
        <v>2016</v>
      </c>
      <c r="P7" s="846">
        <v>2017</v>
      </c>
      <c r="Q7" s="846">
        <v>2018</v>
      </c>
      <c r="R7" s="846">
        <v>2019</v>
      </c>
      <c r="S7" s="846">
        <v>2020</v>
      </c>
      <c r="T7" s="846">
        <v>2021</v>
      </c>
      <c r="U7" s="846">
        <v>2022</v>
      </c>
      <c r="V7" s="844">
        <v>2023</v>
      </c>
    </row>
    <row r="8" spans="3:23" ht="6" customHeight="1" x14ac:dyDescent="0.2">
      <c r="C8" s="294"/>
      <c r="D8" s="902"/>
      <c r="E8" s="903"/>
      <c r="F8" s="903"/>
      <c r="G8" s="903"/>
      <c r="H8" s="903"/>
      <c r="I8" s="904"/>
      <c r="J8" s="847"/>
      <c r="K8" s="847"/>
      <c r="L8" s="847"/>
      <c r="M8" s="847"/>
      <c r="N8" s="847"/>
      <c r="O8" s="847"/>
      <c r="P8" s="847"/>
      <c r="Q8" s="847"/>
      <c r="R8" s="847"/>
      <c r="S8" s="847"/>
      <c r="T8" s="847"/>
      <c r="U8" s="847"/>
      <c r="V8" s="845"/>
    </row>
    <row r="9" spans="3:23" ht="6" customHeight="1" x14ac:dyDescent="0.2">
      <c r="C9" s="294"/>
      <c r="D9" s="902"/>
      <c r="E9" s="903"/>
      <c r="F9" s="903"/>
      <c r="G9" s="903"/>
      <c r="H9" s="903"/>
      <c r="I9" s="904"/>
      <c r="J9" s="847"/>
      <c r="K9" s="847"/>
      <c r="L9" s="847"/>
      <c r="M9" s="847"/>
      <c r="N9" s="847"/>
      <c r="O9" s="847"/>
      <c r="P9" s="847"/>
      <c r="Q9" s="847"/>
      <c r="R9" s="847"/>
      <c r="S9" s="847"/>
      <c r="T9" s="847"/>
      <c r="U9" s="847"/>
      <c r="V9" s="845"/>
    </row>
    <row r="10" spans="3:23" ht="6" customHeight="1" x14ac:dyDescent="0.2">
      <c r="C10" s="294"/>
      <c r="D10" s="902"/>
      <c r="E10" s="903"/>
      <c r="F10" s="903"/>
      <c r="G10" s="903"/>
      <c r="H10" s="903"/>
      <c r="I10" s="904"/>
      <c r="J10" s="847"/>
      <c r="K10" s="847"/>
      <c r="L10" s="847"/>
      <c r="M10" s="847"/>
      <c r="N10" s="847"/>
      <c r="O10" s="847"/>
      <c r="P10" s="847"/>
      <c r="Q10" s="847"/>
      <c r="R10" s="847"/>
      <c r="S10" s="847"/>
      <c r="T10" s="847"/>
      <c r="U10" s="847"/>
      <c r="V10" s="845"/>
    </row>
    <row r="11" spans="3:23" ht="15" customHeight="1" thickBot="1" x14ac:dyDescent="0.25">
      <c r="C11" s="294"/>
      <c r="D11" s="905"/>
      <c r="E11" s="906"/>
      <c r="F11" s="906"/>
      <c r="G11" s="906"/>
      <c r="H11" s="906"/>
      <c r="I11" s="907"/>
      <c r="J11" s="366"/>
      <c r="K11" s="366"/>
      <c r="L11" s="366"/>
      <c r="M11" s="366"/>
      <c r="N11" s="366"/>
      <c r="O11" s="366"/>
      <c r="P11" s="366"/>
      <c r="Q11" s="497"/>
      <c r="R11" s="497"/>
      <c r="S11" s="497"/>
      <c r="T11" s="497"/>
      <c r="U11" s="497"/>
      <c r="V11" s="492"/>
    </row>
    <row r="12" spans="3:23" ht="14.25" thickTop="1" thickBot="1" x14ac:dyDescent="0.25">
      <c r="C12" s="295"/>
      <c r="D12" s="98" t="s">
        <v>304</v>
      </c>
      <c r="E12" s="99"/>
      <c r="F12" s="99"/>
      <c r="G12" s="99"/>
      <c r="H12" s="99"/>
      <c r="I12" s="99"/>
      <c r="J12" s="99"/>
      <c r="K12" s="99"/>
      <c r="L12" s="99"/>
      <c r="M12" s="99"/>
      <c r="N12" s="99"/>
      <c r="O12" s="99"/>
      <c r="P12" s="99"/>
      <c r="Q12" s="238"/>
      <c r="R12" s="364"/>
      <c r="S12" s="364"/>
      <c r="T12" s="364"/>
      <c r="U12" s="364"/>
      <c r="V12" s="100"/>
    </row>
    <row r="13" spans="3:23" x14ac:dyDescent="0.2">
      <c r="C13" s="295"/>
      <c r="D13" s="296"/>
      <c r="E13" s="297" t="s">
        <v>182</v>
      </c>
      <c r="F13" s="298"/>
      <c r="G13" s="298"/>
      <c r="H13" s="299"/>
      <c r="I13" s="300"/>
      <c r="J13" s="367">
        <v>2.4899628038618686E-3</v>
      </c>
      <c r="K13" s="367">
        <v>2.0300472424547985E-3</v>
      </c>
      <c r="L13" s="367">
        <v>1.9915340730823146E-3</v>
      </c>
      <c r="M13" s="367">
        <v>1.3373702457185979E-3</v>
      </c>
      <c r="N13" s="367">
        <v>1.0585549497132043E-3</v>
      </c>
      <c r="O13" s="367">
        <v>8.6073131578104215E-4</v>
      </c>
      <c r="P13" s="367">
        <v>9.5414525956148428E-4</v>
      </c>
      <c r="Q13" s="498">
        <v>1.1578033126917406E-3</v>
      </c>
      <c r="R13" s="498">
        <v>9.1649476287605888E-4</v>
      </c>
      <c r="S13" s="498">
        <v>9.2110496754818736E-4</v>
      </c>
      <c r="T13" s="498">
        <v>1.0693636934939541E-3</v>
      </c>
      <c r="U13" s="498">
        <v>1.137130969124424E-3</v>
      </c>
      <c r="V13" s="493">
        <v>1.3089071217629669E-3</v>
      </c>
    </row>
    <row r="14" spans="3:23" x14ac:dyDescent="0.2">
      <c r="C14" s="295"/>
      <c r="D14" s="312"/>
      <c r="E14" s="313" t="s">
        <v>183</v>
      </c>
      <c r="F14" s="313"/>
      <c r="G14" s="313"/>
      <c r="H14" s="314"/>
      <c r="I14" s="315"/>
      <c r="J14" s="370">
        <v>0.1096541196890877</v>
      </c>
      <c r="K14" s="370">
        <v>0.10308464938127362</v>
      </c>
      <c r="L14" s="370">
        <v>9.7719802769985181E-2</v>
      </c>
      <c r="M14" s="370">
        <v>8.5481303519193974E-2</v>
      </c>
      <c r="N14" s="370">
        <v>7.1481917884145194E-2</v>
      </c>
      <c r="O14" s="370">
        <v>6.7813964046521139E-2</v>
      </c>
      <c r="P14" s="370">
        <v>6.7833674404740918E-2</v>
      </c>
      <c r="Q14" s="499">
        <v>6.6667480608883445E-2</v>
      </c>
      <c r="R14" s="499">
        <v>6.7329008207753976E-2</v>
      </c>
      <c r="S14" s="499">
        <v>6.9760689059867126E-2</v>
      </c>
      <c r="T14" s="499">
        <v>7.2440644113940689E-2</v>
      </c>
      <c r="U14" s="499">
        <v>7.351563164762992E-2</v>
      </c>
      <c r="V14" s="494">
        <v>7.4314187537379284E-2</v>
      </c>
    </row>
    <row r="15" spans="3:23" x14ac:dyDescent="0.2">
      <c r="C15" s="295"/>
      <c r="D15" s="312"/>
      <c r="E15" s="313" t="s">
        <v>184</v>
      </c>
      <c r="F15" s="313"/>
      <c r="G15" s="313"/>
      <c r="H15" s="314"/>
      <c r="I15" s="315"/>
      <c r="J15" s="370">
        <v>3.5617235617197242E-2</v>
      </c>
      <c r="K15" s="370">
        <v>3.0606462371817876E-2</v>
      </c>
      <c r="L15" s="370">
        <v>2.4882176138610428E-2</v>
      </c>
      <c r="M15" s="370">
        <v>1.9990668468730256E-2</v>
      </c>
      <c r="N15" s="370">
        <v>1.7735335725946051E-2</v>
      </c>
      <c r="O15" s="370">
        <v>1.4876979274618939E-2</v>
      </c>
      <c r="P15" s="370">
        <v>1.358779610713862E-2</v>
      </c>
      <c r="Q15" s="499">
        <v>1.3259983770503386E-2</v>
      </c>
      <c r="R15" s="499">
        <v>1.2072906888602814E-2</v>
      </c>
      <c r="S15" s="499">
        <v>1.2476446396141748E-2</v>
      </c>
      <c r="T15" s="499">
        <v>1.2360711196187731E-2</v>
      </c>
      <c r="U15" s="499">
        <v>1.2502670869974603E-2</v>
      </c>
      <c r="V15" s="494">
        <v>1.2809521823298402E-2</v>
      </c>
    </row>
    <row r="16" spans="3:23" x14ac:dyDescent="0.2">
      <c r="C16" s="295"/>
      <c r="D16" s="301"/>
      <c r="E16" s="302" t="s">
        <v>301</v>
      </c>
      <c r="F16" s="302"/>
      <c r="G16" s="302"/>
      <c r="H16" s="303"/>
      <c r="I16" s="304"/>
      <c r="J16" s="368">
        <v>2.6091091658072375E-2</v>
      </c>
      <c r="K16" s="368">
        <v>2.7979024879205512E-2</v>
      </c>
      <c r="L16" s="368">
        <v>2.9599801935143704E-2</v>
      </c>
      <c r="M16" s="368">
        <v>3.0370904383570492E-2</v>
      </c>
      <c r="N16" s="368">
        <v>3.0629669027212938E-2</v>
      </c>
      <c r="O16" s="368">
        <v>3.2673004073438115E-2</v>
      </c>
      <c r="P16" s="368">
        <v>3.5937154454868003E-2</v>
      </c>
      <c r="Q16" s="500">
        <v>3.7871624463418699E-2</v>
      </c>
      <c r="R16" s="500">
        <v>3.959042897350587E-2</v>
      </c>
      <c r="S16" s="500">
        <v>4.4587247172333977E-2</v>
      </c>
      <c r="T16" s="500">
        <v>4.8309453825343879E-2</v>
      </c>
      <c r="U16" s="500">
        <v>5.2724924028635697E-2</v>
      </c>
      <c r="V16" s="495">
        <v>5.6151641711098502E-2</v>
      </c>
    </row>
    <row r="17" spans="3:28" x14ac:dyDescent="0.2">
      <c r="C17" s="295"/>
      <c r="D17" s="301"/>
      <c r="E17" s="302" t="s">
        <v>302</v>
      </c>
      <c r="F17" s="302"/>
      <c r="G17" s="302"/>
      <c r="H17" s="303"/>
      <c r="I17" s="304"/>
      <c r="J17" s="368">
        <v>0.81965466787322616</v>
      </c>
      <c r="K17" s="368">
        <v>0.8288635354049575</v>
      </c>
      <c r="L17" s="368">
        <v>0.83821018471467812</v>
      </c>
      <c r="M17" s="368">
        <v>0.85569947736389451</v>
      </c>
      <c r="N17" s="368">
        <v>0.87130968847853318</v>
      </c>
      <c r="O17" s="368">
        <v>0.87592007698738383</v>
      </c>
      <c r="P17" s="368">
        <v>0.87376853724435666</v>
      </c>
      <c r="Q17" s="500">
        <v>0.87264633051698504</v>
      </c>
      <c r="R17" s="500">
        <v>0.8722569462055344</v>
      </c>
      <c r="S17" s="500">
        <v>0.86412653429587327</v>
      </c>
      <c r="T17" s="500">
        <v>0.85739239144084956</v>
      </c>
      <c r="U17" s="500">
        <v>0.85129321628950938</v>
      </c>
      <c r="V17" s="495">
        <v>0.84619543960480004</v>
      </c>
    </row>
    <row r="18" spans="3:28" ht="13.5" thickBot="1" x14ac:dyDescent="0.25">
      <c r="C18" s="295"/>
      <c r="D18" s="305"/>
      <c r="E18" s="306" t="s">
        <v>303</v>
      </c>
      <c r="F18" s="306"/>
      <c r="G18" s="306"/>
      <c r="H18" s="307"/>
      <c r="I18" s="308"/>
      <c r="J18" s="369">
        <v>6.4929223585546859E-3</v>
      </c>
      <c r="K18" s="369">
        <v>7.4362807202906153E-3</v>
      </c>
      <c r="L18" s="369">
        <v>7.5965003685002303E-3</v>
      </c>
      <c r="M18" s="369">
        <v>7.1202760188920338E-3</v>
      </c>
      <c r="N18" s="369">
        <v>7.7848339344494429E-3</v>
      </c>
      <c r="O18" s="369">
        <v>7.8552238037735943E-3</v>
      </c>
      <c r="P18" s="369">
        <v>7.9186925293342758E-3</v>
      </c>
      <c r="Q18" s="501">
        <v>8.3967773275176721E-3</v>
      </c>
      <c r="R18" s="501">
        <v>7.8342149617269107E-3</v>
      </c>
      <c r="S18" s="501">
        <v>8.1279781082356645E-3</v>
      </c>
      <c r="T18" s="501">
        <v>8.4274357301841428E-3</v>
      </c>
      <c r="U18" s="501">
        <v>8.8264261951259623E-3</v>
      </c>
      <c r="V18" s="496">
        <v>9.2203022016607693E-3</v>
      </c>
      <c r="X18" s="327"/>
      <c r="Y18" s="327"/>
      <c r="Z18" s="327"/>
      <c r="AA18" s="327"/>
      <c r="AB18" s="327"/>
    </row>
    <row r="19" spans="3:28" ht="13.5" x14ac:dyDescent="0.25">
      <c r="D19" s="309"/>
      <c r="E19" s="310"/>
      <c r="F19" s="310"/>
      <c r="G19" s="310"/>
      <c r="H19" s="310"/>
      <c r="I19" s="309"/>
      <c r="J19" s="311"/>
      <c r="K19" s="311"/>
      <c r="L19" s="311"/>
      <c r="M19" s="311"/>
      <c r="N19" s="311"/>
      <c r="O19" s="311"/>
      <c r="P19" s="311"/>
      <c r="Q19" s="311"/>
      <c r="R19" s="311"/>
      <c r="S19" s="311"/>
      <c r="T19" s="311"/>
      <c r="U19" s="311"/>
      <c r="V19" s="311" t="s">
        <v>237</v>
      </c>
      <c r="W19" s="194" t="s">
        <v>18</v>
      </c>
    </row>
    <row r="20" spans="3:28" ht="11.25" customHeight="1" x14ac:dyDescent="0.2"/>
  </sheetData>
  <mergeCells count="14">
    <mergeCell ref="V7:V10"/>
    <mergeCell ref="D7:I11"/>
    <mergeCell ref="J7:J10"/>
    <mergeCell ref="M7:M10"/>
    <mergeCell ref="K7:K10"/>
    <mergeCell ref="L7:L10"/>
    <mergeCell ref="N7:N10"/>
    <mergeCell ref="O7:O10"/>
    <mergeCell ref="P7:P10"/>
    <mergeCell ref="Q7:Q10"/>
    <mergeCell ref="R7:R10"/>
    <mergeCell ref="S7:S10"/>
    <mergeCell ref="T7:T10"/>
    <mergeCell ref="U7:U10"/>
  </mergeCells>
  <phoneticPr fontId="0" type="noConversion"/>
  <conditionalFormatting sqref="D6">
    <cfRule type="cellIs" dxfId="30" priority="2" stopIfTrue="1" operator="equal">
      <formula>"   sem (do závorky) poznámku, proč vývojová řada nezačíná jako obvykle - nebo červenou buňku vymazat"</formula>
    </cfRule>
  </conditionalFormatting>
  <conditionalFormatting sqref="G4">
    <cfRule type="expression" dxfId="29" priority="3" stopIfTrue="1">
      <formula>#REF!=" ?"</formula>
    </cfRule>
  </conditionalFormatting>
  <conditionalFormatting sqref="G6">
    <cfRule type="expression" dxfId="28" priority="1" stopIfTrue="1">
      <formula>W6="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26">
    <pageSetUpPr autoPageBreaks="0"/>
  </sheetPr>
  <dimension ref="C1:W23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194" hidden="1" customWidth="1"/>
    <col min="3" max="3" width="1.7109375" style="194" customWidth="1"/>
    <col min="4" max="4" width="0.85546875" style="194" customWidth="1"/>
    <col min="5" max="5" width="1.7109375" style="194" customWidth="1"/>
    <col min="6" max="6" width="2.5703125" style="194" customWidth="1"/>
    <col min="7" max="7" width="6.28515625" style="194" customWidth="1"/>
    <col min="8" max="8" width="2.28515625" style="194" customWidth="1"/>
    <col min="9" max="9" width="1.140625" style="194" customWidth="1"/>
    <col min="10" max="11" width="7.140625" style="194" hidden="1" customWidth="1"/>
    <col min="12" max="22" width="7.140625" style="194" customWidth="1"/>
    <col min="23" max="49" width="1.7109375" style="194" customWidth="1"/>
    <col min="50" max="16384" width="9.140625" style="194"/>
  </cols>
  <sheetData>
    <row r="1" spans="3:23" hidden="1" x14ac:dyDescent="0.2"/>
    <row r="2" spans="3:23" hidden="1" x14ac:dyDescent="0.2"/>
    <row r="3" spans="3:23" ht="9" customHeight="1" x14ac:dyDescent="0.2">
      <c r="C3" s="281"/>
    </row>
    <row r="4" spans="3:23" s="282" customFormat="1" ht="15.75" x14ac:dyDescent="0.2">
      <c r="D4" s="283" t="s">
        <v>135</v>
      </c>
      <c r="E4" s="283"/>
      <c r="F4" s="283"/>
      <c r="G4" s="283"/>
      <c r="H4" s="284" t="s">
        <v>197</v>
      </c>
      <c r="I4" s="285"/>
      <c r="J4" s="283"/>
      <c r="K4" s="283"/>
      <c r="L4" s="283"/>
      <c r="M4" s="283"/>
      <c r="N4" s="283"/>
      <c r="O4" s="283"/>
      <c r="P4" s="283"/>
      <c r="Q4" s="283"/>
      <c r="R4" s="283"/>
      <c r="S4" s="283"/>
      <c r="T4" s="283"/>
      <c r="U4" s="283"/>
      <c r="V4" s="283"/>
    </row>
    <row r="5" spans="3:23" s="282" customFormat="1" ht="15.75" x14ac:dyDescent="0.2">
      <c r="D5" s="286" t="s">
        <v>350</v>
      </c>
      <c r="E5" s="287"/>
      <c r="F5" s="287"/>
      <c r="G5" s="287"/>
      <c r="H5" s="287"/>
      <c r="I5" s="287"/>
      <c r="J5" s="287"/>
      <c r="K5" s="287"/>
      <c r="L5" s="287"/>
      <c r="M5" s="287"/>
      <c r="N5" s="287"/>
      <c r="O5" s="287"/>
      <c r="P5" s="287"/>
      <c r="Q5" s="287"/>
      <c r="R5" s="287"/>
      <c r="S5" s="287"/>
      <c r="T5" s="287"/>
      <c r="U5" s="287"/>
      <c r="V5" s="287"/>
    </row>
    <row r="6" spans="3:23" s="288" customFormat="1" ht="21" customHeight="1" thickBot="1" x14ac:dyDescent="0.25">
      <c r="D6" s="289"/>
      <c r="E6" s="290"/>
      <c r="F6" s="290"/>
      <c r="G6" s="290"/>
      <c r="H6" s="290"/>
      <c r="I6" s="291"/>
      <c r="J6" s="291"/>
      <c r="K6" s="291"/>
      <c r="L6" s="291"/>
      <c r="M6" s="291"/>
      <c r="N6" s="291"/>
      <c r="O6" s="291"/>
      <c r="P6" s="291"/>
      <c r="Q6" s="291"/>
      <c r="R6" s="291"/>
      <c r="S6" s="291"/>
      <c r="T6" s="291"/>
      <c r="U6" s="291"/>
      <c r="V6" s="292"/>
      <c r="W6" s="293" t="s">
        <v>18</v>
      </c>
    </row>
    <row r="7" spans="3:23" ht="6" customHeight="1" x14ac:dyDescent="0.2">
      <c r="C7" s="294"/>
      <c r="D7" s="899" t="s">
        <v>178</v>
      </c>
      <c r="E7" s="900"/>
      <c r="F7" s="900"/>
      <c r="G7" s="900"/>
      <c r="H7" s="900"/>
      <c r="I7" s="901"/>
      <c r="J7" s="846">
        <v>2011</v>
      </c>
      <c r="K7" s="846">
        <v>2012</v>
      </c>
      <c r="L7" s="846">
        <v>2013</v>
      </c>
      <c r="M7" s="846">
        <v>2014</v>
      </c>
      <c r="N7" s="846">
        <v>2015</v>
      </c>
      <c r="O7" s="846">
        <v>2016</v>
      </c>
      <c r="P7" s="846">
        <v>2017</v>
      </c>
      <c r="Q7" s="846">
        <v>2018</v>
      </c>
      <c r="R7" s="846">
        <v>2019</v>
      </c>
      <c r="S7" s="846">
        <v>2020</v>
      </c>
      <c r="T7" s="846">
        <v>2021</v>
      </c>
      <c r="U7" s="846">
        <v>2022</v>
      </c>
      <c r="V7" s="844">
        <v>2023</v>
      </c>
    </row>
    <row r="8" spans="3:23" ht="6" customHeight="1" x14ac:dyDescent="0.2">
      <c r="C8" s="294"/>
      <c r="D8" s="902"/>
      <c r="E8" s="903"/>
      <c r="F8" s="903"/>
      <c r="G8" s="903"/>
      <c r="H8" s="903"/>
      <c r="I8" s="904"/>
      <c r="J8" s="847"/>
      <c r="K8" s="847"/>
      <c r="L8" s="847"/>
      <c r="M8" s="847"/>
      <c r="N8" s="847"/>
      <c r="O8" s="847"/>
      <c r="P8" s="847"/>
      <c r="Q8" s="847"/>
      <c r="R8" s="847"/>
      <c r="S8" s="847"/>
      <c r="T8" s="847"/>
      <c r="U8" s="847"/>
      <c r="V8" s="845"/>
    </row>
    <row r="9" spans="3:23" ht="6" customHeight="1" x14ac:dyDescent="0.2">
      <c r="C9" s="294"/>
      <c r="D9" s="902"/>
      <c r="E9" s="903"/>
      <c r="F9" s="903"/>
      <c r="G9" s="903"/>
      <c r="H9" s="903"/>
      <c r="I9" s="904"/>
      <c r="J9" s="847"/>
      <c r="K9" s="847"/>
      <c r="L9" s="847"/>
      <c r="M9" s="847"/>
      <c r="N9" s="847"/>
      <c r="O9" s="847"/>
      <c r="P9" s="847"/>
      <c r="Q9" s="847"/>
      <c r="R9" s="847"/>
      <c r="S9" s="847"/>
      <c r="T9" s="847"/>
      <c r="U9" s="847"/>
      <c r="V9" s="845"/>
    </row>
    <row r="10" spans="3:23" ht="6" customHeight="1" x14ac:dyDescent="0.2">
      <c r="C10" s="294"/>
      <c r="D10" s="902"/>
      <c r="E10" s="903"/>
      <c r="F10" s="903"/>
      <c r="G10" s="903"/>
      <c r="H10" s="903"/>
      <c r="I10" s="904"/>
      <c r="J10" s="847"/>
      <c r="K10" s="847"/>
      <c r="L10" s="847"/>
      <c r="M10" s="847"/>
      <c r="N10" s="847"/>
      <c r="O10" s="847"/>
      <c r="P10" s="847"/>
      <c r="Q10" s="847"/>
      <c r="R10" s="847"/>
      <c r="S10" s="847"/>
      <c r="T10" s="847"/>
      <c r="U10" s="847"/>
      <c r="V10" s="845"/>
    </row>
    <row r="11" spans="3:23" ht="15" customHeight="1" thickBot="1" x14ac:dyDescent="0.25">
      <c r="C11" s="294"/>
      <c r="D11" s="905"/>
      <c r="E11" s="906"/>
      <c r="F11" s="906"/>
      <c r="G11" s="906"/>
      <c r="H11" s="906"/>
      <c r="I11" s="907"/>
      <c r="J11" s="366"/>
      <c r="K11" s="366"/>
      <c r="L11" s="366"/>
      <c r="M11" s="366"/>
      <c r="N11" s="366"/>
      <c r="O11" s="366"/>
      <c r="P11" s="366"/>
      <c r="Q11" s="497"/>
      <c r="R11" s="497"/>
      <c r="S11" s="497"/>
      <c r="T11" s="497"/>
      <c r="U11" s="497"/>
      <c r="V11" s="492"/>
    </row>
    <row r="12" spans="3:23" ht="14.25" thickTop="1" thickBot="1" x14ac:dyDescent="0.25">
      <c r="C12" s="295"/>
      <c r="D12" s="98" t="s">
        <v>304</v>
      </c>
      <c r="E12" s="99"/>
      <c r="F12" s="99"/>
      <c r="G12" s="99"/>
      <c r="H12" s="99"/>
      <c r="I12" s="99"/>
      <c r="J12" s="99"/>
      <c r="K12" s="99"/>
      <c r="L12" s="99"/>
      <c r="M12" s="99"/>
      <c r="N12" s="99"/>
      <c r="O12" s="99"/>
      <c r="P12" s="99"/>
      <c r="Q12" s="238"/>
      <c r="R12" s="364"/>
      <c r="S12" s="364"/>
      <c r="T12" s="364"/>
      <c r="U12" s="364"/>
      <c r="V12" s="100"/>
    </row>
    <row r="13" spans="3:23" x14ac:dyDescent="0.2">
      <c r="C13" s="295"/>
      <c r="D13" s="296"/>
      <c r="E13" s="297" t="s">
        <v>291</v>
      </c>
      <c r="F13" s="298"/>
      <c r="G13" s="298"/>
      <c r="H13" s="299"/>
      <c r="I13" s="300"/>
      <c r="J13" s="367">
        <v>9.1096042459074458E-3</v>
      </c>
      <c r="K13" s="367">
        <v>6.9537927980921491E-3</v>
      </c>
      <c r="L13" s="367">
        <v>5.8361031938520339E-3</v>
      </c>
      <c r="M13" s="367">
        <v>6.2881540298754405E-3</v>
      </c>
      <c r="N13" s="367">
        <v>6.4071329351270776E-3</v>
      </c>
      <c r="O13" s="367">
        <v>6.3556022389893874E-3</v>
      </c>
      <c r="P13" s="367">
        <v>6.9501079395538493E-3</v>
      </c>
      <c r="Q13" s="498">
        <v>7.5805725344388446E-3</v>
      </c>
      <c r="R13" s="498">
        <v>8.4036541451150502E-3</v>
      </c>
      <c r="S13" s="498">
        <v>9.5494035409639626E-3</v>
      </c>
      <c r="T13" s="498">
        <v>9.8879794026188027E-3</v>
      </c>
      <c r="U13" s="498">
        <v>1.1102921657385707E-2</v>
      </c>
      <c r="V13" s="493">
        <v>1.1544342526898734E-2</v>
      </c>
    </row>
    <row r="14" spans="3:23" x14ac:dyDescent="0.2">
      <c r="C14" s="295"/>
      <c r="D14" s="312"/>
      <c r="E14" s="313" t="s">
        <v>292</v>
      </c>
      <c r="F14" s="313"/>
      <c r="G14" s="313"/>
      <c r="H14" s="314"/>
      <c r="I14" s="315"/>
      <c r="J14" s="370">
        <v>8.5002435608390853E-2</v>
      </c>
      <c r="K14" s="370">
        <v>7.946961180744383E-2</v>
      </c>
      <c r="L14" s="370">
        <v>7.6910134143331157E-2</v>
      </c>
      <c r="M14" s="370">
        <v>7.3063691809444081E-2</v>
      </c>
      <c r="N14" s="370">
        <v>7.4075853518833182E-2</v>
      </c>
      <c r="O14" s="370">
        <v>7.4416810419395699E-2</v>
      </c>
      <c r="P14" s="370">
        <v>7.7770448548812668E-2</v>
      </c>
      <c r="Q14" s="499">
        <v>7.6677006785420318E-2</v>
      </c>
      <c r="R14" s="499">
        <v>7.5441585838840322E-2</v>
      </c>
      <c r="S14" s="499">
        <v>7.4541116609752212E-2</v>
      </c>
      <c r="T14" s="499">
        <v>7.3728057654860041E-2</v>
      </c>
      <c r="U14" s="499">
        <v>7.2756758067610408E-2</v>
      </c>
      <c r="V14" s="494">
        <v>7.2940976032455807E-2</v>
      </c>
    </row>
    <row r="15" spans="3:23" x14ac:dyDescent="0.2">
      <c r="C15" s="295"/>
      <c r="D15" s="312"/>
      <c r="E15" s="313" t="s">
        <v>293</v>
      </c>
      <c r="F15" s="313"/>
      <c r="G15" s="313"/>
      <c r="H15" s="314"/>
      <c r="I15" s="315"/>
      <c r="J15" s="370">
        <v>9.9669163193575133E-2</v>
      </c>
      <c r="K15" s="370">
        <v>9.4012637343707919E-2</v>
      </c>
      <c r="L15" s="370">
        <v>8.8932089551633356E-2</v>
      </c>
      <c r="M15" s="370">
        <v>8.6539687835519644E-2</v>
      </c>
      <c r="N15" s="370">
        <v>8.4217615791494504E-2</v>
      </c>
      <c r="O15" s="370">
        <v>8.2294619434403998E-2</v>
      </c>
      <c r="P15" s="370">
        <v>7.7118813464459895E-2</v>
      </c>
      <c r="Q15" s="499">
        <v>7.6031616757128745E-2</v>
      </c>
      <c r="R15" s="499">
        <v>7.2437053856413608E-2</v>
      </c>
      <c r="S15" s="499">
        <v>7.3798260641126337E-2</v>
      </c>
      <c r="T15" s="499">
        <v>7.4649116477453467E-2</v>
      </c>
      <c r="U15" s="499">
        <v>7.4443419656045923E-2</v>
      </c>
      <c r="V15" s="494">
        <v>7.2787917710831262E-2</v>
      </c>
    </row>
    <row r="16" spans="3:23" x14ac:dyDescent="0.2">
      <c r="C16" s="295"/>
      <c r="D16" s="312"/>
      <c r="E16" s="313" t="s">
        <v>294</v>
      </c>
      <c r="F16" s="313"/>
      <c r="G16" s="313"/>
      <c r="H16" s="314"/>
      <c r="I16" s="315"/>
      <c r="J16" s="370">
        <v>0.13880925415692452</v>
      </c>
      <c r="K16" s="370">
        <v>0.1442268962927141</v>
      </c>
      <c r="L16" s="370">
        <v>0.14439467949372944</v>
      </c>
      <c r="M16" s="370">
        <v>0.14497547129834215</v>
      </c>
      <c r="N16" s="370">
        <v>0.14110122936863193</v>
      </c>
      <c r="O16" s="370">
        <v>0.13037604847084835</v>
      </c>
      <c r="P16" s="370">
        <v>0.12245742384264813</v>
      </c>
      <c r="Q16" s="499">
        <v>0.11565469909648453</v>
      </c>
      <c r="R16" s="499">
        <v>0.11154900946682769</v>
      </c>
      <c r="S16" s="499">
        <v>0.10921608434837955</v>
      </c>
      <c r="T16" s="499">
        <v>0.10871273334071313</v>
      </c>
      <c r="U16" s="499">
        <v>0.10541430961245059</v>
      </c>
      <c r="V16" s="494">
        <v>0.10486770167735467</v>
      </c>
    </row>
    <row r="17" spans="3:22" x14ac:dyDescent="0.2">
      <c r="C17" s="295"/>
      <c r="D17" s="312"/>
      <c r="E17" s="313" t="s">
        <v>295</v>
      </c>
      <c r="F17" s="313"/>
      <c r="G17" s="313"/>
      <c r="H17" s="314"/>
      <c r="I17" s="315"/>
      <c r="J17" s="370">
        <v>0.15488320799178482</v>
      </c>
      <c r="K17" s="370">
        <v>0.14900175532840207</v>
      </c>
      <c r="L17" s="370">
        <v>0.14987655025260621</v>
      </c>
      <c r="M17" s="370">
        <v>0.15300449998995602</v>
      </c>
      <c r="N17" s="370">
        <v>0.15859260466357872</v>
      </c>
      <c r="O17" s="370">
        <v>0.16438459337103145</v>
      </c>
      <c r="P17" s="370">
        <v>0.1697909170864316</v>
      </c>
      <c r="Q17" s="499">
        <v>0.16924179654391672</v>
      </c>
      <c r="R17" s="499">
        <v>0.16811608895661856</v>
      </c>
      <c r="S17" s="499">
        <v>0.16302147631767491</v>
      </c>
      <c r="T17" s="499">
        <v>0.15678901641384463</v>
      </c>
      <c r="U17" s="499">
        <v>0.15225880617684973</v>
      </c>
      <c r="V17" s="494">
        <v>0.14542535291754891</v>
      </c>
    </row>
    <row r="18" spans="3:22" x14ac:dyDescent="0.2">
      <c r="C18" s="295"/>
      <c r="D18" s="312"/>
      <c r="E18" s="313" t="s">
        <v>296</v>
      </c>
      <c r="F18" s="313"/>
      <c r="G18" s="313"/>
      <c r="H18" s="314"/>
      <c r="I18" s="315"/>
      <c r="J18" s="370">
        <v>0.1906408350637929</v>
      </c>
      <c r="K18" s="370">
        <v>0.19051818553400135</v>
      </c>
      <c r="L18" s="370">
        <v>0.18246318017292401</v>
      </c>
      <c r="M18" s="370">
        <v>0.16827454206882661</v>
      </c>
      <c r="N18" s="370">
        <v>0.15690355947090306</v>
      </c>
      <c r="O18" s="370">
        <v>0.15053837303435547</v>
      </c>
      <c r="P18" s="370">
        <v>0.14392340289437913</v>
      </c>
      <c r="Q18" s="499">
        <v>0.14544294462588256</v>
      </c>
      <c r="R18" s="499">
        <v>0.15015672606094094</v>
      </c>
      <c r="S18" s="499">
        <v>0.15902068604054947</v>
      </c>
      <c r="T18" s="499">
        <v>0.16638980662093875</v>
      </c>
      <c r="U18" s="499">
        <v>0.17268130173051022</v>
      </c>
      <c r="V18" s="494">
        <v>0.17644868493791935</v>
      </c>
    </row>
    <row r="19" spans="3:22" x14ac:dyDescent="0.2">
      <c r="C19" s="295"/>
      <c r="D19" s="312"/>
      <c r="E19" s="313" t="s">
        <v>297</v>
      </c>
      <c r="F19" s="313"/>
      <c r="G19" s="313"/>
      <c r="H19" s="314"/>
      <c r="I19" s="315"/>
      <c r="J19" s="370">
        <v>0.14994991207012104</v>
      </c>
      <c r="K19" s="370">
        <v>0.15346708195686579</v>
      </c>
      <c r="L19" s="370">
        <v>0.16191073897728023</v>
      </c>
      <c r="M19" s="370">
        <v>0.17131679926742391</v>
      </c>
      <c r="N19" s="370">
        <v>0.17599030916899305</v>
      </c>
      <c r="O19" s="370">
        <v>0.17634633737918096</v>
      </c>
      <c r="P19" s="370">
        <v>0.17520388582393862</v>
      </c>
      <c r="Q19" s="499">
        <v>0.16596926961720981</v>
      </c>
      <c r="R19" s="499">
        <v>0.15299036450170247</v>
      </c>
      <c r="S19" s="499">
        <v>0.14237041352879953</v>
      </c>
      <c r="T19" s="499">
        <v>0.1370263703945602</v>
      </c>
      <c r="U19" s="499">
        <v>0.13275066938679708</v>
      </c>
      <c r="V19" s="494">
        <v>0.13511222242800777</v>
      </c>
    </row>
    <row r="20" spans="3:22" x14ac:dyDescent="0.2">
      <c r="C20" s="295"/>
      <c r="D20" s="301"/>
      <c r="E20" s="302" t="s">
        <v>298</v>
      </c>
      <c r="F20" s="302"/>
      <c r="G20" s="302"/>
      <c r="H20" s="303"/>
      <c r="I20" s="304"/>
      <c r="J20" s="368">
        <v>0.13035791384196668</v>
      </c>
      <c r="K20" s="368">
        <v>0.1351019957662857</v>
      </c>
      <c r="L20" s="368">
        <v>0.1368870313225419</v>
      </c>
      <c r="M20" s="368">
        <v>0.13816700632794759</v>
      </c>
      <c r="N20" s="368">
        <v>0.13498122053463188</v>
      </c>
      <c r="O20" s="368">
        <v>0.13796013701966725</v>
      </c>
      <c r="P20" s="368">
        <v>0.14024146477972335</v>
      </c>
      <c r="Q20" s="500">
        <v>0.14717105394050772</v>
      </c>
      <c r="R20" s="500">
        <v>0.15541048910607699</v>
      </c>
      <c r="S20" s="500">
        <v>0.15821211367028143</v>
      </c>
      <c r="T20" s="500">
        <v>0.1569713331701918</v>
      </c>
      <c r="U20" s="500">
        <v>0.1551796684830222</v>
      </c>
      <c r="V20" s="495">
        <v>0.14783353270932703</v>
      </c>
    </row>
    <row r="21" spans="3:22" x14ac:dyDescent="0.2">
      <c r="C21" s="295"/>
      <c r="D21" s="301"/>
      <c r="E21" s="302" t="s">
        <v>299</v>
      </c>
      <c r="F21" s="302"/>
      <c r="G21" s="302"/>
      <c r="H21" s="303"/>
      <c r="I21" s="304"/>
      <c r="J21" s="368">
        <v>3.0220460774985445E-2</v>
      </c>
      <c r="K21" s="368">
        <v>3.63051847050372E-2</v>
      </c>
      <c r="L21" s="368">
        <v>4.1756044955580253E-2</v>
      </c>
      <c r="M21" s="368">
        <v>4.7194748331354758E-2</v>
      </c>
      <c r="N21" s="368">
        <v>5.5559044100415692E-2</v>
      </c>
      <c r="O21" s="368">
        <v>6.3907722339769019E-2</v>
      </c>
      <c r="P21" s="368">
        <v>6.9519069321180127E-2</v>
      </c>
      <c r="Q21" s="500">
        <v>7.5904911725229174E-2</v>
      </c>
      <c r="R21" s="500">
        <v>8.0850091839895402E-2</v>
      </c>
      <c r="S21" s="500">
        <v>8.3097747890094248E-2</v>
      </c>
      <c r="T21" s="500">
        <v>8.7780476610783142E-2</v>
      </c>
      <c r="U21" s="500">
        <v>9.2666576303599285E-2</v>
      </c>
      <c r="V21" s="495">
        <v>0.10052032510920729</v>
      </c>
    </row>
    <row r="22" spans="3:22" ht="13.5" thickBot="1" x14ac:dyDescent="0.25">
      <c r="C22" s="295"/>
      <c r="D22" s="305"/>
      <c r="E22" s="306" t="s">
        <v>300</v>
      </c>
      <c r="F22" s="306"/>
      <c r="G22" s="306"/>
      <c r="H22" s="307"/>
      <c r="I22" s="308"/>
      <c r="J22" s="369">
        <v>1.1357234283447067E-2</v>
      </c>
      <c r="K22" s="369">
        <v>1.0942858467449867E-2</v>
      </c>
      <c r="L22" s="369">
        <v>1.1033469286113613E-2</v>
      </c>
      <c r="M22" s="369">
        <v>1.1175420275890718E-2</v>
      </c>
      <c r="N22" s="369">
        <v>1.2171430447390918E-2</v>
      </c>
      <c r="O22" s="369">
        <v>1.3419756292358399E-2</v>
      </c>
      <c r="P22" s="369">
        <v>1.703046294075318E-2</v>
      </c>
      <c r="Q22" s="501">
        <v>2.0326128373781588E-2</v>
      </c>
      <c r="R22" s="501">
        <v>2.4644936227569091E-2</v>
      </c>
      <c r="S22" s="501">
        <v>2.7172697412378363E-2</v>
      </c>
      <c r="T22" s="501">
        <v>2.8065109914035991E-2</v>
      </c>
      <c r="U22" s="501">
        <v>3.0745568925728925E-2</v>
      </c>
      <c r="V22" s="496">
        <v>3.251894395044929E-2</v>
      </c>
    </row>
    <row r="23" spans="3:22" ht="13.5" x14ac:dyDescent="0.25">
      <c r="D23" s="309"/>
      <c r="E23" s="310"/>
      <c r="F23" s="310"/>
      <c r="G23" s="310"/>
      <c r="H23" s="310"/>
      <c r="I23" s="309"/>
      <c r="J23" s="311"/>
      <c r="K23" s="311"/>
      <c r="L23" s="311"/>
      <c r="M23" s="311"/>
      <c r="N23" s="311"/>
      <c r="O23" s="311"/>
      <c r="P23" s="311"/>
      <c r="Q23" s="311"/>
      <c r="R23" s="311"/>
      <c r="S23" s="311"/>
      <c r="T23" s="311"/>
      <c r="U23" s="311"/>
      <c r="V23" s="311" t="s">
        <v>237</v>
      </c>
    </row>
  </sheetData>
  <mergeCells count="14">
    <mergeCell ref="D7:I11"/>
    <mergeCell ref="V7:V10"/>
    <mergeCell ref="J7:J10"/>
    <mergeCell ref="M7:M10"/>
    <mergeCell ref="K7:K10"/>
    <mergeCell ref="L7:L10"/>
    <mergeCell ref="N7:N10"/>
    <mergeCell ref="O7:O10"/>
    <mergeCell ref="P7:P10"/>
    <mergeCell ref="Q7:Q10"/>
    <mergeCell ref="R7:R10"/>
    <mergeCell ref="S7:S10"/>
    <mergeCell ref="T7:T10"/>
    <mergeCell ref="U7:U10"/>
  </mergeCells>
  <phoneticPr fontId="0" type="noConversion"/>
  <conditionalFormatting sqref="D6">
    <cfRule type="cellIs" dxfId="27" priority="2" stopIfTrue="1" operator="equal">
      <formula>"   sem (do závorky) poznámku, proč vývojová řada nezačíná jako obvykle - nebo červenou buňku vymazat"</formula>
    </cfRule>
  </conditionalFormatting>
  <conditionalFormatting sqref="G4">
    <cfRule type="expression" dxfId="26" priority="3" stopIfTrue="1">
      <formula>#REF!=" ?"</formula>
    </cfRule>
  </conditionalFormatting>
  <conditionalFormatting sqref="G6">
    <cfRule type="expression" dxfId="25" priority="1" stopIfTrue="1">
      <formula>W6="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23"/>
  <dimension ref="B1:AJ45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7" hidden="1" customWidth="1"/>
    <col min="3" max="3" width="1.7109375" style="57" customWidth="1"/>
    <col min="4" max="4" width="1.140625" style="57" customWidth="1"/>
    <col min="5" max="6" width="1.7109375" style="57" customWidth="1"/>
    <col min="7" max="7" width="8.42578125" style="57" customWidth="1"/>
    <col min="8" max="8" width="5.7109375" style="57" customWidth="1"/>
    <col min="9" max="9" width="1.140625" style="57" customWidth="1"/>
    <col min="10" max="15" width="7" style="57" hidden="1" customWidth="1"/>
    <col min="16" max="17" width="8.28515625" style="57" hidden="1" customWidth="1"/>
    <col min="18" max="19" width="8.140625" style="57" hidden="1" customWidth="1"/>
    <col min="20" max="30" width="8.140625" style="57" customWidth="1"/>
    <col min="31" max="31" width="1.7109375" style="57" customWidth="1"/>
    <col min="32" max="32" width="2.7109375" style="57" customWidth="1"/>
    <col min="33" max="33" width="11.85546875" style="57" customWidth="1"/>
    <col min="34" max="54" width="1.7109375" style="57" customWidth="1"/>
    <col min="55" max="16384" width="9.140625" style="57"/>
  </cols>
  <sheetData>
    <row r="1" spans="2:36" hidden="1" x14ac:dyDescent="0.2"/>
    <row r="2" spans="2:36" hidden="1" x14ac:dyDescent="0.2"/>
    <row r="3" spans="2:36" ht="9" customHeight="1" x14ac:dyDescent="0.2">
      <c r="C3" s="56"/>
    </row>
    <row r="4" spans="2:36" s="58" customFormat="1" ht="15.75" x14ac:dyDescent="0.2">
      <c r="D4" s="15" t="s">
        <v>193</v>
      </c>
      <c r="E4" s="59"/>
      <c r="F4" s="59"/>
      <c r="G4" s="59"/>
      <c r="H4" s="15" t="s">
        <v>114</v>
      </c>
      <c r="I4" s="15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61"/>
    </row>
    <row r="5" spans="2:36" s="58" customFormat="1" ht="15.75" x14ac:dyDescent="0.2">
      <c r="B5" s="204">
        <v>12</v>
      </c>
      <c r="D5" s="92" t="s">
        <v>348</v>
      </c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</row>
    <row r="6" spans="2:36" s="61" customFormat="1" ht="21" customHeight="1" thickBot="1" x14ac:dyDescent="0.25">
      <c r="D6" s="16"/>
      <c r="E6" s="62"/>
      <c r="F6" s="62"/>
      <c r="G6" s="62"/>
      <c r="H6" s="62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17"/>
      <c r="AE6" s="14" t="s">
        <v>18</v>
      </c>
    </row>
    <row r="7" spans="2:36" ht="6" customHeight="1" x14ac:dyDescent="0.2">
      <c r="C7" s="20"/>
      <c r="D7" s="856" t="s">
        <v>99</v>
      </c>
      <c r="E7" s="857"/>
      <c r="F7" s="857"/>
      <c r="G7" s="857"/>
      <c r="H7" s="857"/>
      <c r="I7" s="858"/>
      <c r="J7" s="846">
        <v>2003</v>
      </c>
      <c r="K7" s="846">
        <v>2004</v>
      </c>
      <c r="L7" s="846">
        <v>2005</v>
      </c>
      <c r="M7" s="846">
        <v>2006</v>
      </c>
      <c r="N7" s="846">
        <v>2007</v>
      </c>
      <c r="O7" s="846">
        <v>2008</v>
      </c>
      <c r="P7" s="846">
        <v>2009</v>
      </c>
      <c r="Q7" s="846">
        <v>2010</v>
      </c>
      <c r="R7" s="846">
        <v>2011</v>
      </c>
      <c r="S7" s="846">
        <v>2012</v>
      </c>
      <c r="T7" s="846">
        <v>2013</v>
      </c>
      <c r="U7" s="846">
        <v>2014</v>
      </c>
      <c r="V7" s="846">
        <v>2015</v>
      </c>
      <c r="W7" s="846">
        <v>2016</v>
      </c>
      <c r="X7" s="846">
        <v>2017</v>
      </c>
      <c r="Y7" s="846">
        <v>2018</v>
      </c>
      <c r="Z7" s="846">
        <v>2019</v>
      </c>
      <c r="AA7" s="846">
        <v>2020</v>
      </c>
      <c r="AB7" s="846">
        <v>2021</v>
      </c>
      <c r="AC7" s="846">
        <v>2022</v>
      </c>
      <c r="AD7" s="844">
        <v>2023</v>
      </c>
      <c r="AE7" s="64"/>
    </row>
    <row r="8" spans="2:36" ht="6" customHeight="1" x14ac:dyDescent="0.2">
      <c r="C8" s="20"/>
      <c r="D8" s="859"/>
      <c r="E8" s="860"/>
      <c r="F8" s="860"/>
      <c r="G8" s="860"/>
      <c r="H8" s="860"/>
      <c r="I8" s="861"/>
      <c r="J8" s="847"/>
      <c r="K8" s="847"/>
      <c r="L8" s="847"/>
      <c r="M8" s="847"/>
      <c r="N8" s="847"/>
      <c r="O8" s="847"/>
      <c r="P8" s="847"/>
      <c r="Q8" s="847"/>
      <c r="R8" s="847"/>
      <c r="S8" s="847"/>
      <c r="T8" s="847"/>
      <c r="U8" s="847"/>
      <c r="V8" s="847"/>
      <c r="W8" s="847"/>
      <c r="X8" s="847"/>
      <c r="Y8" s="847"/>
      <c r="Z8" s="847"/>
      <c r="AA8" s="847"/>
      <c r="AB8" s="847"/>
      <c r="AC8" s="847"/>
      <c r="AD8" s="845"/>
      <c r="AE8" s="64"/>
    </row>
    <row r="9" spans="2:36" ht="6" customHeight="1" x14ac:dyDescent="0.2">
      <c r="C9" s="20"/>
      <c r="D9" s="859"/>
      <c r="E9" s="860"/>
      <c r="F9" s="860"/>
      <c r="G9" s="860"/>
      <c r="H9" s="860"/>
      <c r="I9" s="861"/>
      <c r="J9" s="847"/>
      <c r="K9" s="847"/>
      <c r="L9" s="847"/>
      <c r="M9" s="847"/>
      <c r="N9" s="847"/>
      <c r="O9" s="847"/>
      <c r="P9" s="847"/>
      <c r="Q9" s="847"/>
      <c r="R9" s="847"/>
      <c r="S9" s="847"/>
      <c r="T9" s="847"/>
      <c r="U9" s="847"/>
      <c r="V9" s="847"/>
      <c r="W9" s="847"/>
      <c r="X9" s="847"/>
      <c r="Y9" s="847"/>
      <c r="Z9" s="847"/>
      <c r="AA9" s="847"/>
      <c r="AB9" s="847"/>
      <c r="AC9" s="847"/>
      <c r="AD9" s="845"/>
      <c r="AE9" s="64"/>
    </row>
    <row r="10" spans="2:36" ht="6" customHeight="1" x14ac:dyDescent="0.2">
      <c r="C10" s="20"/>
      <c r="D10" s="859"/>
      <c r="E10" s="860"/>
      <c r="F10" s="860"/>
      <c r="G10" s="860"/>
      <c r="H10" s="860"/>
      <c r="I10" s="861"/>
      <c r="J10" s="847"/>
      <c r="K10" s="847"/>
      <c r="L10" s="847"/>
      <c r="M10" s="847"/>
      <c r="N10" s="847"/>
      <c r="O10" s="847"/>
      <c r="P10" s="847"/>
      <c r="Q10" s="847"/>
      <c r="R10" s="847"/>
      <c r="S10" s="847"/>
      <c r="T10" s="847"/>
      <c r="U10" s="847"/>
      <c r="V10" s="847"/>
      <c r="W10" s="847"/>
      <c r="X10" s="847"/>
      <c r="Y10" s="847"/>
      <c r="Z10" s="847"/>
      <c r="AA10" s="847"/>
      <c r="AB10" s="847"/>
      <c r="AC10" s="847"/>
      <c r="AD10" s="845"/>
      <c r="AE10" s="64"/>
    </row>
    <row r="11" spans="2:36" ht="15" customHeight="1" thickBot="1" x14ac:dyDescent="0.25">
      <c r="C11" s="20"/>
      <c r="D11" s="862"/>
      <c r="E11" s="863"/>
      <c r="F11" s="863"/>
      <c r="G11" s="863"/>
      <c r="H11" s="863"/>
      <c r="I11" s="864"/>
      <c r="J11" s="18"/>
      <c r="K11" s="18"/>
      <c r="L11" s="18"/>
      <c r="M11" s="18"/>
      <c r="N11" s="18"/>
      <c r="O11" s="18"/>
      <c r="P11" s="356"/>
      <c r="Q11" s="18"/>
      <c r="R11" s="18"/>
      <c r="S11" s="18"/>
      <c r="T11" s="184"/>
      <c r="U11" s="184"/>
      <c r="V11" s="184"/>
      <c r="W11" s="184"/>
      <c r="X11" s="184"/>
      <c r="Y11" s="18"/>
      <c r="Z11" s="18"/>
      <c r="AA11" s="18"/>
      <c r="AB11" s="18"/>
      <c r="AC11" s="18"/>
      <c r="AD11" s="458"/>
      <c r="AE11" s="64"/>
      <c r="AJ11" s="194"/>
    </row>
    <row r="12" spans="2:36" ht="14.25" thickTop="1" thickBot="1" x14ac:dyDescent="0.25">
      <c r="C12" s="20"/>
      <c r="D12" s="98" t="s">
        <v>176</v>
      </c>
      <c r="E12" s="99"/>
      <c r="F12" s="99"/>
      <c r="G12" s="99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99"/>
      <c r="S12" s="99"/>
      <c r="T12" s="99"/>
      <c r="U12" s="99"/>
      <c r="V12" s="99"/>
      <c r="W12" s="99"/>
      <c r="X12" s="99"/>
      <c r="Y12" s="238"/>
      <c r="Z12" s="364"/>
      <c r="AA12" s="364"/>
      <c r="AB12" s="364"/>
      <c r="AC12" s="364"/>
      <c r="AD12" s="100"/>
      <c r="AE12" s="64"/>
    </row>
    <row r="13" spans="2:36" x14ac:dyDescent="0.2">
      <c r="C13" s="20"/>
      <c r="D13" s="113"/>
      <c r="E13" s="138" t="s">
        <v>0</v>
      </c>
      <c r="F13" s="32"/>
      <c r="G13" s="32"/>
      <c r="H13" s="71"/>
      <c r="I13" s="33"/>
      <c r="J13" s="139">
        <v>87259.594000000012</v>
      </c>
      <c r="K13" s="139">
        <v>85207.249000000011</v>
      </c>
      <c r="L13" s="139">
        <v>83512.341999999844</v>
      </c>
      <c r="M13" s="139">
        <v>82701.592000000004</v>
      </c>
      <c r="N13" s="139">
        <v>82023.445999999996</v>
      </c>
      <c r="O13" s="247">
        <v>80586.010999999969</v>
      </c>
      <c r="P13" s="509">
        <v>79390.131999999983</v>
      </c>
      <c r="Q13" s="509">
        <v>79060.596000000194</v>
      </c>
      <c r="R13" s="509">
        <v>78449.149999999601</v>
      </c>
      <c r="S13" s="509">
        <v>78210.536999999866</v>
      </c>
      <c r="T13" s="509">
        <v>78657.622000000236</v>
      </c>
      <c r="U13" s="509">
        <v>80204.171999999802</v>
      </c>
      <c r="V13" s="509">
        <v>82478.382000000216</v>
      </c>
      <c r="W13" s="509">
        <v>85045.596000000121</v>
      </c>
      <c r="X13" s="509">
        <v>89941.204000000318</v>
      </c>
      <c r="Y13" s="510">
        <v>94533.649300000005</v>
      </c>
      <c r="Z13" s="510">
        <v>98429.849699999904</v>
      </c>
      <c r="AA13" s="510">
        <v>102960.94840000011</v>
      </c>
      <c r="AB13" s="510">
        <v>106834.82649999995</v>
      </c>
      <c r="AC13" s="510">
        <v>111748.95279999996</v>
      </c>
      <c r="AD13" s="843">
        <v>116385.19720000037</v>
      </c>
      <c r="AE13" s="64"/>
      <c r="AF13" s="226"/>
      <c r="AG13" s="189"/>
    </row>
    <row r="14" spans="2:36" ht="15.75" thickBot="1" x14ac:dyDescent="0.25">
      <c r="C14" s="20"/>
      <c r="D14" s="136"/>
      <c r="E14" s="108"/>
      <c r="F14" s="108" t="s">
        <v>146</v>
      </c>
      <c r="G14" s="108"/>
      <c r="H14" s="109"/>
      <c r="I14" s="110"/>
      <c r="J14" s="217">
        <v>66965.167000000001</v>
      </c>
      <c r="K14" s="217">
        <v>65304.271999999997</v>
      </c>
      <c r="L14" s="217">
        <v>63782.146999999997</v>
      </c>
      <c r="M14" s="217">
        <v>62871.135999999999</v>
      </c>
      <c r="N14" s="217">
        <v>61933.266000000003</v>
      </c>
      <c r="O14" s="251">
        <v>60403.917999999867</v>
      </c>
      <c r="P14" s="511">
        <v>59183.682999999932</v>
      </c>
      <c r="Q14" s="511">
        <v>58762.002999999895</v>
      </c>
      <c r="R14" s="511">
        <v>58583.760999999846</v>
      </c>
      <c r="S14" s="511">
        <v>58502.983999999975</v>
      </c>
      <c r="T14" s="511">
        <v>58637.319999999803</v>
      </c>
      <c r="U14" s="511">
        <v>59369.900000000067</v>
      </c>
      <c r="V14" s="511">
        <v>60533.177999999891</v>
      </c>
      <c r="W14" s="511">
        <v>61592.398000000161</v>
      </c>
      <c r="X14" s="511">
        <v>63116.945</v>
      </c>
      <c r="Y14" s="512">
        <v>64631.207800000004</v>
      </c>
      <c r="Z14" s="512">
        <v>66427.731400000077</v>
      </c>
      <c r="AA14" s="512">
        <v>69000.999499999976</v>
      </c>
      <c r="AB14" s="512">
        <v>71333.589400000055</v>
      </c>
      <c r="AC14" s="512">
        <v>73643.46199999997</v>
      </c>
      <c r="AD14" s="513">
        <v>75582.805799999667</v>
      </c>
      <c r="AE14" s="64"/>
      <c r="AG14" s="189"/>
    </row>
    <row r="15" spans="2:36" ht="13.5" x14ac:dyDescent="0.25">
      <c r="D15" s="65" t="s">
        <v>32</v>
      </c>
      <c r="E15" s="66"/>
      <c r="F15" s="66"/>
      <c r="G15" s="66"/>
      <c r="H15" s="66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105" t="s">
        <v>237</v>
      </c>
      <c r="AE15" s="57" t="s">
        <v>18</v>
      </c>
    </row>
    <row r="16" spans="2:36" x14ac:dyDescent="0.2">
      <c r="D16" s="55" t="s">
        <v>93</v>
      </c>
      <c r="E16" s="908" t="s">
        <v>147</v>
      </c>
      <c r="F16" s="908"/>
      <c r="G16" s="908"/>
      <c r="H16" s="908"/>
      <c r="I16" s="908"/>
      <c r="J16" s="908"/>
      <c r="K16" s="908"/>
      <c r="L16" s="908"/>
      <c r="M16" s="908"/>
      <c r="N16" s="908"/>
      <c r="O16" s="908"/>
      <c r="P16" s="908"/>
      <c r="Q16" s="908"/>
      <c r="R16" s="908"/>
      <c r="S16" s="908"/>
      <c r="T16" s="908"/>
      <c r="U16" s="908"/>
      <c r="V16" s="908"/>
      <c r="W16" s="908"/>
      <c r="X16" s="908"/>
      <c r="Y16" s="908"/>
      <c r="Z16" s="908"/>
      <c r="AA16" s="908"/>
      <c r="AB16" s="908"/>
      <c r="AC16" s="908"/>
      <c r="AD16" s="908"/>
    </row>
    <row r="17" spans="11:30" x14ac:dyDescent="0.2">
      <c r="K17" s="189"/>
      <c r="L17" s="189"/>
      <c r="M17" s="189"/>
      <c r="N17" s="189"/>
      <c r="O17" s="189"/>
      <c r="P17" s="189"/>
      <c r="Q17" s="189"/>
      <c r="R17" s="189"/>
      <c r="S17" s="189"/>
      <c r="T17" s="189"/>
      <c r="U17" s="189"/>
      <c r="V17" s="189"/>
      <c r="W17" s="189"/>
      <c r="X17" s="189"/>
      <c r="Y17" s="189"/>
      <c r="Z17" s="189"/>
      <c r="AA17" s="189"/>
      <c r="AB17" s="189"/>
      <c r="AC17" s="189"/>
      <c r="AD17" s="189"/>
    </row>
    <row r="18" spans="11:30" x14ac:dyDescent="0.2">
      <c r="K18" s="189"/>
      <c r="L18" s="189"/>
      <c r="M18" s="189"/>
      <c r="N18" s="189"/>
      <c r="O18" s="189"/>
      <c r="P18" s="189"/>
      <c r="Q18" s="189"/>
      <c r="R18" s="189"/>
      <c r="S18" s="189"/>
      <c r="T18" s="189"/>
      <c r="U18" s="189"/>
      <c r="V18" s="189"/>
      <c r="W18" s="189"/>
      <c r="X18" s="189"/>
      <c r="Y18" s="189"/>
      <c r="Z18" s="189"/>
      <c r="AA18" s="189"/>
      <c r="AB18" s="189"/>
      <c r="AC18" s="189"/>
      <c r="AD18" s="189"/>
    </row>
    <row r="19" spans="11:30" x14ac:dyDescent="0.2">
      <c r="K19" s="189"/>
      <c r="L19" s="189"/>
      <c r="M19" s="189"/>
      <c r="N19" s="189"/>
      <c r="O19" s="189"/>
      <c r="P19" s="189"/>
      <c r="Q19" s="189"/>
      <c r="R19" s="189"/>
      <c r="S19" s="189"/>
      <c r="T19" s="189"/>
      <c r="U19" s="189"/>
      <c r="V19" s="189"/>
      <c r="W19" s="189"/>
      <c r="X19" s="189"/>
      <c r="Y19" s="189"/>
      <c r="Z19" s="189"/>
      <c r="AA19" s="189"/>
      <c r="AB19" s="189"/>
      <c r="AC19" s="189"/>
      <c r="AD19" s="189"/>
    </row>
    <row r="20" spans="11:30" x14ac:dyDescent="0.2">
      <c r="K20" s="189"/>
      <c r="L20" s="189"/>
      <c r="M20" s="189"/>
      <c r="N20" s="189"/>
      <c r="O20" s="189"/>
      <c r="P20" s="189"/>
      <c r="Q20" s="189"/>
      <c r="R20" s="189"/>
      <c r="S20" s="189"/>
      <c r="T20" s="189"/>
      <c r="U20" s="189"/>
      <c r="V20" s="189"/>
      <c r="W20" s="189"/>
      <c r="X20" s="189"/>
      <c r="Y20" s="189"/>
      <c r="Z20" s="189"/>
      <c r="AA20" s="189"/>
      <c r="AB20" s="189"/>
      <c r="AC20" s="189"/>
      <c r="AD20" s="189"/>
    </row>
    <row r="21" spans="11:30" x14ac:dyDescent="0.2">
      <c r="K21" s="189"/>
      <c r="L21" s="189"/>
      <c r="M21" s="189"/>
      <c r="N21" s="189"/>
      <c r="O21" s="189"/>
      <c r="P21" s="189"/>
      <c r="Q21" s="189"/>
      <c r="R21" s="189"/>
      <c r="S21" s="189"/>
      <c r="T21" s="189"/>
      <c r="U21" s="189"/>
      <c r="V21" s="189"/>
      <c r="W21" s="189"/>
      <c r="X21" s="189"/>
      <c r="Y21" s="189"/>
      <c r="Z21" s="189"/>
      <c r="AA21" s="189"/>
      <c r="AB21" s="189"/>
      <c r="AC21" s="189"/>
      <c r="AD21" s="189"/>
    </row>
    <row r="23" spans="11:30" x14ac:dyDescent="0.2">
      <c r="K23" s="202"/>
      <c r="L23" s="202"/>
      <c r="M23" s="202"/>
      <c r="N23" s="202"/>
      <c r="O23" s="202"/>
      <c r="P23" s="202"/>
      <c r="Q23" s="202"/>
      <c r="R23" s="202"/>
      <c r="S23" s="202"/>
      <c r="T23" s="202"/>
      <c r="U23" s="202"/>
      <c r="V23" s="202"/>
      <c r="W23" s="202"/>
      <c r="X23" s="202"/>
      <c r="Y23" s="202"/>
      <c r="Z23" s="202"/>
      <c r="AA23" s="202"/>
      <c r="AB23" s="202"/>
      <c r="AC23" s="202"/>
      <c r="AD23" s="202"/>
    </row>
    <row r="24" spans="11:30" x14ac:dyDescent="0.2">
      <c r="K24" s="202"/>
      <c r="L24" s="202"/>
      <c r="M24" s="202"/>
      <c r="N24" s="202"/>
      <c r="O24" s="202"/>
      <c r="P24" s="202"/>
      <c r="Q24" s="202"/>
      <c r="R24" s="202"/>
      <c r="S24" s="202"/>
      <c r="T24" s="202"/>
      <c r="U24" s="202"/>
      <c r="V24" s="202"/>
      <c r="W24" s="202"/>
      <c r="X24" s="202"/>
      <c r="Y24" s="202"/>
      <c r="Z24" s="202"/>
      <c r="AA24" s="202"/>
      <c r="AB24" s="202"/>
      <c r="AC24" s="202"/>
      <c r="AD24" s="202"/>
    </row>
    <row r="25" spans="11:30" x14ac:dyDescent="0.2">
      <c r="K25" s="202"/>
      <c r="L25" s="202"/>
      <c r="M25" s="202"/>
      <c r="N25" s="202"/>
      <c r="O25" s="202"/>
      <c r="P25" s="202"/>
      <c r="Q25" s="202"/>
      <c r="R25" s="202"/>
      <c r="S25" s="202"/>
      <c r="T25" s="202"/>
      <c r="U25" s="202"/>
      <c r="V25" s="202"/>
      <c r="W25" s="202"/>
      <c r="X25" s="202"/>
      <c r="Y25" s="202"/>
      <c r="Z25" s="202"/>
      <c r="AA25" s="202"/>
      <c r="AB25" s="202"/>
      <c r="AC25" s="202"/>
      <c r="AD25" s="202"/>
    </row>
    <row r="26" spans="11:30" x14ac:dyDescent="0.2"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2"/>
      <c r="W26" s="202"/>
      <c r="X26" s="202"/>
      <c r="Y26" s="202"/>
      <c r="Z26" s="202"/>
      <c r="AA26" s="202"/>
      <c r="AB26" s="202"/>
      <c r="AC26" s="202"/>
      <c r="AD26" s="202"/>
    </row>
    <row r="27" spans="11:30" x14ac:dyDescent="0.2">
      <c r="K27" s="202"/>
      <c r="L27" s="202"/>
      <c r="M27" s="202"/>
      <c r="N27" s="202"/>
      <c r="O27" s="202"/>
      <c r="P27" s="202"/>
      <c r="Q27" s="202"/>
      <c r="R27" s="202"/>
      <c r="S27" s="202"/>
      <c r="T27" s="202"/>
      <c r="U27" s="202"/>
      <c r="V27" s="202"/>
      <c r="W27" s="202"/>
      <c r="X27" s="202"/>
      <c r="Y27" s="202"/>
      <c r="Z27" s="202"/>
      <c r="AA27" s="202"/>
      <c r="AB27" s="202"/>
      <c r="AC27" s="202"/>
      <c r="AD27" s="202"/>
    </row>
    <row r="29" spans="11:30" x14ac:dyDescent="0.2">
      <c r="K29" s="202"/>
      <c r="L29" s="202"/>
      <c r="M29" s="202"/>
      <c r="N29" s="202"/>
      <c r="O29" s="202"/>
      <c r="P29" s="202"/>
      <c r="Q29" s="202"/>
      <c r="R29" s="202"/>
      <c r="S29" s="202"/>
      <c r="T29" s="202"/>
      <c r="U29" s="202"/>
      <c r="V29" s="202"/>
      <c r="W29" s="202"/>
      <c r="X29" s="202"/>
      <c r="Y29" s="202"/>
      <c r="Z29" s="202"/>
      <c r="AA29" s="202"/>
      <c r="AB29" s="202"/>
      <c r="AC29" s="202"/>
      <c r="AD29" s="202"/>
    </row>
    <row r="30" spans="11:30" x14ac:dyDescent="0.2">
      <c r="K30" s="202"/>
      <c r="L30" s="202"/>
      <c r="M30" s="202"/>
      <c r="N30" s="202"/>
      <c r="O30" s="202"/>
      <c r="P30" s="202"/>
      <c r="Q30" s="202"/>
      <c r="R30" s="202"/>
      <c r="S30" s="202"/>
      <c r="T30" s="202"/>
      <c r="U30" s="202"/>
      <c r="V30" s="202"/>
      <c r="W30" s="202"/>
      <c r="X30" s="202"/>
      <c r="Y30" s="202"/>
      <c r="Z30" s="202"/>
      <c r="AA30" s="202"/>
      <c r="AB30" s="202"/>
      <c r="AC30" s="202"/>
      <c r="AD30" s="202"/>
    </row>
    <row r="31" spans="11:30" x14ac:dyDescent="0.2">
      <c r="K31" s="202"/>
      <c r="L31" s="202"/>
      <c r="M31" s="202"/>
      <c r="N31" s="202"/>
      <c r="O31" s="202"/>
      <c r="P31" s="202"/>
      <c r="Q31" s="202"/>
      <c r="R31" s="202"/>
      <c r="S31" s="202"/>
      <c r="T31" s="202"/>
      <c r="U31" s="202"/>
      <c r="V31" s="202"/>
      <c r="W31" s="202"/>
      <c r="X31" s="202"/>
      <c r="Y31" s="202"/>
      <c r="Z31" s="202"/>
      <c r="AA31" s="202"/>
      <c r="AB31" s="202"/>
      <c r="AC31" s="202"/>
      <c r="AD31" s="202"/>
    </row>
    <row r="32" spans="11:30" x14ac:dyDescent="0.2">
      <c r="K32" s="202"/>
      <c r="L32" s="202"/>
      <c r="M32" s="202"/>
      <c r="N32" s="202"/>
      <c r="O32" s="202"/>
      <c r="P32" s="202"/>
      <c r="Q32" s="202"/>
      <c r="R32" s="202"/>
      <c r="S32" s="202"/>
      <c r="T32" s="202"/>
      <c r="U32" s="202"/>
      <c r="V32" s="202"/>
      <c r="W32" s="202"/>
      <c r="X32" s="202"/>
      <c r="Y32" s="202"/>
      <c r="Z32" s="202"/>
      <c r="AA32" s="202"/>
      <c r="AB32" s="202"/>
      <c r="AC32" s="202"/>
      <c r="AD32" s="202"/>
    </row>
    <row r="33" spans="11:30" x14ac:dyDescent="0.2">
      <c r="K33" s="202"/>
      <c r="L33" s="202"/>
      <c r="M33" s="202"/>
      <c r="N33" s="202"/>
      <c r="O33" s="202"/>
      <c r="P33" s="202"/>
      <c r="Q33" s="202"/>
      <c r="R33" s="202"/>
      <c r="S33" s="202"/>
      <c r="T33" s="202"/>
      <c r="U33" s="202"/>
      <c r="V33" s="202"/>
      <c r="W33" s="202"/>
      <c r="X33" s="202"/>
      <c r="Y33" s="202"/>
      <c r="Z33" s="202"/>
      <c r="AA33" s="202"/>
      <c r="AB33" s="202"/>
      <c r="AC33" s="202"/>
      <c r="AD33" s="202"/>
    </row>
    <row r="35" spans="11:30" x14ac:dyDescent="0.2">
      <c r="K35" s="202"/>
      <c r="L35" s="202"/>
      <c r="M35" s="202"/>
      <c r="N35" s="202"/>
      <c r="O35" s="202"/>
      <c r="P35" s="202"/>
      <c r="Q35" s="202"/>
      <c r="R35" s="202"/>
      <c r="S35" s="202"/>
      <c r="T35" s="202"/>
      <c r="U35" s="202"/>
      <c r="V35" s="202"/>
      <c r="W35" s="202"/>
      <c r="X35" s="202"/>
      <c r="Y35" s="202"/>
      <c r="Z35" s="202"/>
      <c r="AA35" s="202"/>
      <c r="AB35" s="202"/>
      <c r="AC35" s="202"/>
      <c r="AD35" s="202"/>
    </row>
    <row r="36" spans="11:30" x14ac:dyDescent="0.2">
      <c r="K36" s="202"/>
      <c r="L36" s="202"/>
      <c r="M36" s="202"/>
      <c r="N36" s="202"/>
      <c r="O36" s="202"/>
      <c r="P36" s="202"/>
      <c r="Q36" s="202"/>
      <c r="R36" s="202"/>
      <c r="S36" s="202"/>
      <c r="T36" s="202"/>
      <c r="U36" s="202"/>
      <c r="V36" s="202"/>
      <c r="W36" s="202"/>
      <c r="X36" s="202"/>
      <c r="Y36" s="202"/>
      <c r="Z36" s="202"/>
      <c r="AA36" s="202"/>
      <c r="AB36" s="202"/>
      <c r="AC36" s="202"/>
      <c r="AD36" s="202"/>
    </row>
    <row r="37" spans="11:30" x14ac:dyDescent="0.2">
      <c r="K37" s="202"/>
      <c r="L37" s="202"/>
      <c r="M37" s="202"/>
      <c r="N37" s="202"/>
      <c r="O37" s="202"/>
      <c r="P37" s="202"/>
      <c r="Q37" s="202"/>
      <c r="R37" s="202"/>
      <c r="S37" s="202"/>
      <c r="T37" s="202"/>
      <c r="U37" s="202"/>
      <c r="V37" s="202"/>
      <c r="W37" s="202"/>
      <c r="X37" s="202"/>
      <c r="Y37" s="202"/>
      <c r="Z37" s="202"/>
      <c r="AA37" s="202"/>
      <c r="AB37" s="202"/>
      <c r="AC37" s="202"/>
      <c r="AD37" s="202"/>
    </row>
    <row r="38" spans="11:30" x14ac:dyDescent="0.2">
      <c r="K38" s="202"/>
      <c r="L38" s="202"/>
      <c r="M38" s="202"/>
      <c r="N38" s="202"/>
      <c r="O38" s="202"/>
      <c r="P38" s="202"/>
      <c r="Q38" s="202"/>
      <c r="R38" s="202"/>
      <c r="S38" s="202"/>
      <c r="T38" s="202"/>
      <c r="U38" s="202"/>
      <c r="V38" s="202"/>
      <c r="W38" s="202"/>
      <c r="X38" s="202"/>
      <c r="Y38" s="202"/>
      <c r="Z38" s="202"/>
      <c r="AA38" s="202"/>
      <c r="AB38" s="202"/>
      <c r="AC38" s="202"/>
      <c r="AD38" s="202"/>
    </row>
    <row r="39" spans="11:30" x14ac:dyDescent="0.2">
      <c r="K39" s="202"/>
      <c r="L39" s="202"/>
      <c r="M39" s="202"/>
      <c r="N39" s="202"/>
      <c r="O39" s="202"/>
      <c r="P39" s="202"/>
      <c r="Q39" s="202"/>
      <c r="R39" s="202"/>
      <c r="S39" s="202"/>
      <c r="T39" s="202"/>
      <c r="U39" s="202"/>
      <c r="V39" s="202"/>
      <c r="W39" s="202"/>
      <c r="X39" s="202"/>
      <c r="Y39" s="202"/>
      <c r="Z39" s="202"/>
      <c r="AA39" s="202"/>
      <c r="AB39" s="202"/>
      <c r="AC39" s="202"/>
      <c r="AD39" s="202"/>
    </row>
    <row r="40" spans="11:30" x14ac:dyDescent="0.2">
      <c r="K40" s="202"/>
      <c r="L40" s="202"/>
      <c r="M40" s="202"/>
      <c r="N40" s="202"/>
      <c r="O40" s="202"/>
      <c r="P40" s="202"/>
      <c r="Q40" s="202"/>
      <c r="R40" s="202"/>
      <c r="S40" s="202"/>
      <c r="T40" s="202"/>
      <c r="U40" s="202"/>
      <c r="V40" s="202"/>
      <c r="W40" s="202"/>
      <c r="X40" s="202"/>
      <c r="Y40" s="202"/>
      <c r="Z40" s="202"/>
      <c r="AA40" s="202"/>
      <c r="AB40" s="202"/>
      <c r="AC40" s="202"/>
      <c r="AD40" s="202"/>
    </row>
    <row r="41" spans="11:30" x14ac:dyDescent="0.2"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  <c r="V41" s="202"/>
      <c r="W41" s="202"/>
      <c r="X41" s="202"/>
      <c r="Y41" s="202"/>
      <c r="Z41" s="202"/>
      <c r="AA41" s="202"/>
      <c r="AB41" s="202"/>
      <c r="AC41" s="202"/>
      <c r="AD41" s="202"/>
    </row>
    <row r="42" spans="11:30" x14ac:dyDescent="0.2">
      <c r="K42" s="202"/>
    </row>
    <row r="43" spans="11:30" x14ac:dyDescent="0.2">
      <c r="K43" s="202"/>
    </row>
    <row r="44" spans="11:30" x14ac:dyDescent="0.2">
      <c r="K44" s="202"/>
    </row>
    <row r="45" spans="11:30" x14ac:dyDescent="0.2">
      <c r="K45" s="202"/>
    </row>
  </sheetData>
  <mergeCells count="23">
    <mergeCell ref="AB7:AB10"/>
    <mergeCell ref="X7:X10"/>
    <mergeCell ref="T7:T10"/>
    <mergeCell ref="Z7:Z10"/>
    <mergeCell ref="R7:R10"/>
    <mergeCell ref="S7:S10"/>
    <mergeCell ref="W7:W10"/>
    <mergeCell ref="E16:AD16"/>
    <mergeCell ref="AD7:AD10"/>
    <mergeCell ref="J7:J10"/>
    <mergeCell ref="K7:K10"/>
    <mergeCell ref="D7:I11"/>
    <mergeCell ref="L7:L10"/>
    <mergeCell ref="M7:M10"/>
    <mergeCell ref="N7:N10"/>
    <mergeCell ref="O7:O10"/>
    <mergeCell ref="P7:P10"/>
    <mergeCell ref="U7:U10"/>
    <mergeCell ref="V7:V10"/>
    <mergeCell ref="AA7:AA10"/>
    <mergeCell ref="Y7:Y10"/>
    <mergeCell ref="Q7:Q10"/>
    <mergeCell ref="AC7:AC10"/>
  </mergeCells>
  <phoneticPr fontId="0" type="noConversion"/>
  <conditionalFormatting sqref="D6">
    <cfRule type="cellIs" dxfId="24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23" priority="1" stopIfTrue="1">
      <formula>AE6="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25"/>
  <dimension ref="B1:AK39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7" hidden="1" customWidth="1"/>
    <col min="3" max="3" width="1.7109375" style="57" customWidth="1"/>
    <col min="4" max="4" width="1.140625" style="57" customWidth="1"/>
    <col min="5" max="6" width="1.7109375" style="57" customWidth="1"/>
    <col min="7" max="7" width="25.5703125" style="57" customWidth="1"/>
    <col min="8" max="8" width="2" style="57" customWidth="1"/>
    <col min="9" max="9" width="1.140625" style="57" customWidth="1"/>
    <col min="10" max="15" width="8.7109375" style="57" hidden="1" customWidth="1"/>
    <col min="16" max="17" width="9.140625" style="57" hidden="1" customWidth="1"/>
    <col min="18" max="19" width="9.28515625" style="57" hidden="1" customWidth="1"/>
    <col min="20" max="30" width="9.28515625" style="57" customWidth="1"/>
    <col min="31" max="31" width="10.5703125" style="57" customWidth="1"/>
    <col min="32" max="32" width="9" style="57" customWidth="1"/>
    <col min="33" max="54" width="1.7109375" style="57" customWidth="1"/>
    <col min="55" max="16384" width="9.140625" style="57"/>
  </cols>
  <sheetData>
    <row r="1" spans="2:37" hidden="1" x14ac:dyDescent="0.2"/>
    <row r="2" spans="2:37" hidden="1" x14ac:dyDescent="0.2"/>
    <row r="3" spans="2:37" ht="9" customHeight="1" x14ac:dyDescent="0.2">
      <c r="C3" s="56"/>
    </row>
    <row r="4" spans="2:37" s="58" customFormat="1" ht="15.75" x14ac:dyDescent="0.2">
      <c r="D4" s="15" t="s">
        <v>33</v>
      </c>
      <c r="E4" s="59"/>
      <c r="F4" s="59"/>
      <c r="G4" s="59"/>
      <c r="H4" s="15" t="s">
        <v>115</v>
      </c>
      <c r="I4" s="15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F4" s="61"/>
    </row>
    <row r="5" spans="2:37" s="58" customFormat="1" ht="15.75" x14ac:dyDescent="0.2">
      <c r="B5" s="204">
        <v>42</v>
      </c>
      <c r="D5" s="92" t="s">
        <v>348</v>
      </c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</row>
    <row r="6" spans="2:37" s="61" customFormat="1" ht="16.5" customHeight="1" thickBot="1" x14ac:dyDescent="0.25">
      <c r="D6" s="16"/>
      <c r="E6" s="62"/>
      <c r="F6" s="62"/>
      <c r="G6" s="62"/>
      <c r="H6" s="62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17"/>
      <c r="AE6" s="14"/>
    </row>
    <row r="7" spans="2:37" ht="6" customHeight="1" x14ac:dyDescent="0.2">
      <c r="C7" s="20"/>
      <c r="D7" s="856"/>
      <c r="E7" s="857"/>
      <c r="F7" s="857"/>
      <c r="G7" s="857"/>
      <c r="H7" s="857"/>
      <c r="I7" s="858"/>
      <c r="J7" s="846">
        <v>2003</v>
      </c>
      <c r="K7" s="846">
        <v>2004</v>
      </c>
      <c r="L7" s="846">
        <v>2005</v>
      </c>
      <c r="M7" s="846">
        <v>2006</v>
      </c>
      <c r="N7" s="846">
        <v>2007</v>
      </c>
      <c r="O7" s="846">
        <v>2008</v>
      </c>
      <c r="P7" s="846">
        <v>2009</v>
      </c>
      <c r="Q7" s="846">
        <v>2010</v>
      </c>
      <c r="R7" s="846">
        <v>2011</v>
      </c>
      <c r="S7" s="846">
        <v>2012</v>
      </c>
      <c r="T7" s="846">
        <v>2013</v>
      </c>
      <c r="U7" s="875">
        <v>2014</v>
      </c>
      <c r="V7" s="910">
        <v>2015</v>
      </c>
      <c r="W7" s="846">
        <v>2016</v>
      </c>
      <c r="X7" s="846">
        <v>2017</v>
      </c>
      <c r="Y7" s="846">
        <v>2018</v>
      </c>
      <c r="Z7" s="846">
        <v>2019</v>
      </c>
      <c r="AA7" s="846">
        <v>2020</v>
      </c>
      <c r="AB7" s="846">
        <v>2021</v>
      </c>
      <c r="AC7" s="846">
        <v>2022</v>
      </c>
      <c r="AD7" s="844">
        <v>2023</v>
      </c>
      <c r="AE7" s="64"/>
    </row>
    <row r="8" spans="2:37" ht="6" customHeight="1" x14ac:dyDescent="0.2">
      <c r="C8" s="20"/>
      <c r="D8" s="859"/>
      <c r="E8" s="860"/>
      <c r="F8" s="860"/>
      <c r="G8" s="860"/>
      <c r="H8" s="860"/>
      <c r="I8" s="861"/>
      <c r="J8" s="847"/>
      <c r="K8" s="847"/>
      <c r="L8" s="847"/>
      <c r="M8" s="847"/>
      <c r="N8" s="847"/>
      <c r="O8" s="847"/>
      <c r="P8" s="847"/>
      <c r="Q8" s="847"/>
      <c r="R8" s="847"/>
      <c r="S8" s="847"/>
      <c r="T8" s="847"/>
      <c r="U8" s="876"/>
      <c r="V8" s="911"/>
      <c r="W8" s="847"/>
      <c r="X8" s="847"/>
      <c r="Y8" s="847"/>
      <c r="Z8" s="847"/>
      <c r="AA8" s="847"/>
      <c r="AB8" s="847"/>
      <c r="AC8" s="847"/>
      <c r="AD8" s="845"/>
      <c r="AE8" s="64"/>
    </row>
    <row r="9" spans="2:37" ht="6" customHeight="1" x14ac:dyDescent="0.2">
      <c r="C9" s="20"/>
      <c r="D9" s="859"/>
      <c r="E9" s="860"/>
      <c r="F9" s="860"/>
      <c r="G9" s="860"/>
      <c r="H9" s="860"/>
      <c r="I9" s="861"/>
      <c r="J9" s="847"/>
      <c r="K9" s="847"/>
      <c r="L9" s="847"/>
      <c r="M9" s="847"/>
      <c r="N9" s="847"/>
      <c r="O9" s="847"/>
      <c r="P9" s="847"/>
      <c r="Q9" s="847"/>
      <c r="R9" s="847"/>
      <c r="S9" s="847"/>
      <c r="T9" s="847"/>
      <c r="U9" s="876"/>
      <c r="V9" s="911"/>
      <c r="W9" s="847"/>
      <c r="X9" s="847"/>
      <c r="Y9" s="847"/>
      <c r="Z9" s="847"/>
      <c r="AA9" s="847"/>
      <c r="AB9" s="847"/>
      <c r="AC9" s="847"/>
      <c r="AD9" s="845"/>
      <c r="AE9" s="64"/>
    </row>
    <row r="10" spans="2:37" ht="6" customHeight="1" x14ac:dyDescent="0.2">
      <c r="C10" s="20"/>
      <c r="D10" s="859"/>
      <c r="E10" s="860"/>
      <c r="F10" s="860"/>
      <c r="G10" s="860"/>
      <c r="H10" s="860"/>
      <c r="I10" s="861"/>
      <c r="J10" s="847"/>
      <c r="K10" s="847"/>
      <c r="L10" s="847"/>
      <c r="M10" s="847"/>
      <c r="N10" s="847"/>
      <c r="O10" s="847"/>
      <c r="P10" s="847"/>
      <c r="Q10" s="847"/>
      <c r="R10" s="847"/>
      <c r="S10" s="847"/>
      <c r="T10" s="847"/>
      <c r="U10" s="876"/>
      <c r="V10" s="911"/>
      <c r="W10" s="847"/>
      <c r="X10" s="847"/>
      <c r="Y10" s="847"/>
      <c r="Z10" s="847"/>
      <c r="AA10" s="847"/>
      <c r="AB10" s="847"/>
      <c r="AC10" s="847"/>
      <c r="AD10" s="845"/>
      <c r="AE10" s="64"/>
    </row>
    <row r="11" spans="2:37" ht="15" customHeight="1" thickBot="1" x14ac:dyDescent="0.25">
      <c r="C11" s="20"/>
      <c r="D11" s="862"/>
      <c r="E11" s="863"/>
      <c r="F11" s="863"/>
      <c r="G11" s="863"/>
      <c r="H11" s="863"/>
      <c r="I11" s="864"/>
      <c r="J11" s="18"/>
      <c r="K11" s="18"/>
      <c r="L11" s="18"/>
      <c r="M11" s="18"/>
      <c r="N11" s="18"/>
      <c r="O11" s="18"/>
      <c r="P11" s="356"/>
      <c r="Q11" s="18"/>
      <c r="R11" s="18"/>
      <c r="S11" s="186"/>
      <c r="T11" s="18"/>
      <c r="U11" s="186"/>
      <c r="V11" s="356"/>
      <c r="W11" s="18"/>
      <c r="X11" s="184"/>
      <c r="Y11" s="18"/>
      <c r="Z11" s="18"/>
      <c r="AA11" s="18"/>
      <c r="AB11" s="18"/>
      <c r="AC11" s="18"/>
      <c r="AD11" s="458"/>
      <c r="AE11" s="64"/>
      <c r="AK11" s="194"/>
    </row>
    <row r="12" spans="2:37" ht="14.25" thickTop="1" thickBot="1" x14ac:dyDescent="0.25">
      <c r="C12" s="20"/>
      <c r="D12" s="98" t="s">
        <v>176</v>
      </c>
      <c r="E12" s="99"/>
      <c r="F12" s="99"/>
      <c r="G12" s="99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99"/>
      <c r="S12" s="238"/>
      <c r="T12" s="364"/>
      <c r="U12" s="238"/>
      <c r="V12" s="99"/>
      <c r="W12" s="364"/>
      <c r="X12" s="416"/>
      <c r="Y12" s="364"/>
      <c r="Z12" s="364"/>
      <c r="AA12" s="364"/>
      <c r="AB12" s="364"/>
      <c r="AC12" s="364"/>
      <c r="AD12" s="100"/>
      <c r="AE12" s="64"/>
    </row>
    <row r="13" spans="2:37" ht="13.5" thickBot="1" x14ac:dyDescent="0.25">
      <c r="C13" s="20"/>
      <c r="D13" s="101" t="s">
        <v>1</v>
      </c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404"/>
      <c r="T13" s="393"/>
      <c r="U13" s="404"/>
      <c r="V13" s="102"/>
      <c r="W13" s="393"/>
      <c r="X13" s="417"/>
      <c r="Y13" s="393"/>
      <c r="Z13" s="393"/>
      <c r="AA13" s="393"/>
      <c r="AB13" s="393"/>
      <c r="AC13" s="393"/>
      <c r="AD13" s="140"/>
      <c r="AE13" s="64"/>
    </row>
    <row r="14" spans="2:37" x14ac:dyDescent="0.2">
      <c r="C14" s="20"/>
      <c r="D14" s="141"/>
      <c r="E14" s="142" t="s">
        <v>0</v>
      </c>
      <c r="F14" s="143"/>
      <c r="G14" s="143"/>
      <c r="H14" s="94"/>
      <c r="I14" s="95"/>
      <c r="J14" s="144">
        <v>16628.98071987362</v>
      </c>
      <c r="K14" s="144">
        <v>18046.916318313088</v>
      </c>
      <c r="L14" s="144">
        <v>19180.91289827957</v>
      </c>
      <c r="M14" s="144">
        <v>20337</v>
      </c>
      <c r="N14" s="144">
        <v>21370</v>
      </c>
      <c r="O14" s="252">
        <v>22104.966080899569</v>
      </c>
      <c r="P14" s="252">
        <v>23658.130231055271</v>
      </c>
      <c r="Q14" s="252">
        <v>22925.209068961005</v>
      </c>
      <c r="R14" s="252">
        <v>23883.296773557671</v>
      </c>
      <c r="S14" s="144">
        <v>24160.725937947165</v>
      </c>
      <c r="T14" s="144">
        <v>24398.543537416575</v>
      </c>
      <c r="U14" s="438">
        <v>24856.442677736868</v>
      </c>
      <c r="V14" s="441">
        <v>25513.41198109333</v>
      </c>
      <c r="W14" s="144">
        <v>26841.640153829852</v>
      </c>
      <c r="X14" s="252">
        <v>28741.281006756326</v>
      </c>
      <c r="Y14" s="144">
        <v>31661.8</v>
      </c>
      <c r="Z14" s="144">
        <v>36163.850890752678</v>
      </c>
      <c r="AA14" s="144">
        <v>39797.441004017332</v>
      </c>
      <c r="AB14" s="144">
        <v>42899.823452389443</v>
      </c>
      <c r="AC14" s="144">
        <v>43087.295187312673</v>
      </c>
      <c r="AD14" s="833">
        <v>44673.791979162757</v>
      </c>
      <c r="AE14" s="64"/>
    </row>
    <row r="15" spans="2:37" ht="15.75" thickBot="1" x14ac:dyDescent="0.25">
      <c r="C15" s="20"/>
      <c r="D15" s="136"/>
      <c r="E15" s="108"/>
      <c r="F15" s="108" t="s">
        <v>146</v>
      </c>
      <c r="G15" s="108"/>
      <c r="H15" s="109"/>
      <c r="I15" s="110"/>
      <c r="J15" s="220">
        <v>18645.885102474251</v>
      </c>
      <c r="K15" s="220">
        <v>20388.878552233156</v>
      </c>
      <c r="L15" s="220">
        <v>21797.418019392349</v>
      </c>
      <c r="M15" s="220">
        <v>23097</v>
      </c>
      <c r="N15" s="220">
        <v>24327</v>
      </c>
      <c r="O15" s="253">
        <v>25209.416174240003</v>
      </c>
      <c r="P15" s="253">
        <v>26807.355451051164</v>
      </c>
      <c r="Q15" s="253">
        <v>25802.222269664173</v>
      </c>
      <c r="R15" s="253">
        <v>26994.610018010531</v>
      </c>
      <c r="S15" s="220">
        <v>27331.91201124603</v>
      </c>
      <c r="T15" s="220">
        <v>27622.984143602494</v>
      </c>
      <c r="U15" s="439">
        <v>28151.471361469878</v>
      </c>
      <c r="V15" s="442">
        <v>29004.566070362296</v>
      </c>
      <c r="W15" s="220">
        <v>30670.781887725771</v>
      </c>
      <c r="X15" s="253">
        <v>33039.6834532047</v>
      </c>
      <c r="Y15" s="220">
        <v>36622.6</v>
      </c>
      <c r="Z15" s="220">
        <v>42070.098331201865</v>
      </c>
      <c r="AA15" s="220">
        <v>46210.137863051314</v>
      </c>
      <c r="AB15" s="220">
        <v>49975.099678170169</v>
      </c>
      <c r="AC15" s="220">
        <v>50351.429301580887</v>
      </c>
      <c r="AD15" s="834">
        <v>52049.940042933304</v>
      </c>
      <c r="AE15" s="64"/>
    </row>
    <row r="16" spans="2:37" ht="13.5" thickBot="1" x14ac:dyDescent="0.25">
      <c r="C16" s="20"/>
      <c r="D16" s="101" t="s">
        <v>286</v>
      </c>
      <c r="E16" s="102"/>
      <c r="F16" s="102"/>
      <c r="G16" s="102"/>
      <c r="H16" s="102"/>
      <c r="I16" s="102"/>
      <c r="J16" s="102"/>
      <c r="K16" s="102"/>
      <c r="L16" s="102"/>
      <c r="M16" s="102"/>
      <c r="N16" s="140"/>
      <c r="O16" s="140"/>
      <c r="P16" s="140"/>
      <c r="Q16" s="140"/>
      <c r="R16" s="140"/>
      <c r="S16" s="404"/>
      <c r="T16" s="393"/>
      <c r="U16" s="404"/>
      <c r="V16" s="102"/>
      <c r="W16" s="393"/>
      <c r="X16" s="417"/>
      <c r="Y16" s="393"/>
      <c r="Z16" s="393"/>
      <c r="AA16" s="393"/>
      <c r="AB16" s="393"/>
      <c r="AC16" s="393"/>
      <c r="AD16" s="140"/>
      <c r="AE16" s="64"/>
    </row>
    <row r="17" spans="3:31" x14ac:dyDescent="0.2">
      <c r="C17" s="20"/>
      <c r="D17" s="113"/>
      <c r="E17" s="138" t="s">
        <v>0</v>
      </c>
      <c r="F17" s="48"/>
      <c r="G17" s="32"/>
      <c r="H17" s="71"/>
      <c r="I17" s="33"/>
      <c r="J17" s="144">
        <v>17412.545256412166</v>
      </c>
      <c r="K17" s="144">
        <v>18396.448846394585</v>
      </c>
      <c r="L17" s="144">
        <v>19180.91289827957</v>
      </c>
      <c r="M17" s="144">
        <v>24502.409638554218</v>
      </c>
      <c r="N17" s="144">
        <v>25052.754982415008</v>
      </c>
      <c r="O17" s="252">
        <v>24371.517178500075</v>
      </c>
      <c r="P17" s="252">
        <v>25799.487711074449</v>
      </c>
      <c r="Q17" s="252">
        <v>24650.762439743015</v>
      </c>
      <c r="R17" s="252">
        <v>25193.351026959572</v>
      </c>
      <c r="S17" s="144">
        <v>24678.984614859208</v>
      </c>
      <c r="T17" s="144">
        <v>24570.537298506119</v>
      </c>
      <c r="U17" s="438">
        <v>24931.236386897563</v>
      </c>
      <c r="V17" s="441">
        <v>25513.41198109333</v>
      </c>
      <c r="W17" s="144">
        <v>26655.054770436793</v>
      </c>
      <c r="X17" s="438">
        <v>27877.091180171028</v>
      </c>
      <c r="Y17" s="144">
        <v>30068.1861348528</v>
      </c>
      <c r="Z17" s="144">
        <v>33392.290757851042</v>
      </c>
      <c r="AA17" s="144">
        <v>35596.995531321409</v>
      </c>
      <c r="AB17" s="144">
        <v>37271.784059417419</v>
      </c>
      <c r="AC17" s="144">
        <v>33093.160666138763</v>
      </c>
      <c r="AD17" s="438">
        <v>31706.026954693232</v>
      </c>
      <c r="AE17" s="64"/>
    </row>
    <row r="18" spans="3:31" ht="13.5" thickBot="1" x14ac:dyDescent="0.25">
      <c r="C18" s="20"/>
      <c r="D18" s="136"/>
      <c r="E18" s="108"/>
      <c r="F18" s="108" t="s">
        <v>149</v>
      </c>
      <c r="G18" s="108"/>
      <c r="H18" s="109"/>
      <c r="I18" s="110"/>
      <c r="J18" s="220">
        <v>19524.487018297645</v>
      </c>
      <c r="K18" s="220">
        <v>20783.770185762649</v>
      </c>
      <c r="L18" s="220">
        <v>21797.418019392349</v>
      </c>
      <c r="M18" s="220">
        <v>27827.710843373494</v>
      </c>
      <c r="N18" s="220">
        <v>28519.343493552169</v>
      </c>
      <c r="O18" s="253">
        <v>27794.28464635061</v>
      </c>
      <c r="P18" s="253">
        <v>29233.757307580334</v>
      </c>
      <c r="Q18" s="253">
        <v>27744.325021144272</v>
      </c>
      <c r="R18" s="253">
        <v>28475.327023217862</v>
      </c>
      <c r="S18" s="220">
        <v>27918.194087074597</v>
      </c>
      <c r="T18" s="220">
        <v>27817.70810030463</v>
      </c>
      <c r="U18" s="439">
        <v>28236.179901173397</v>
      </c>
      <c r="V18" s="442">
        <v>29004.566070362296</v>
      </c>
      <c r="W18" s="220">
        <v>30457.578835874647</v>
      </c>
      <c r="X18" s="439">
        <v>32046.249712128712</v>
      </c>
      <c r="Y18" s="220">
        <v>34779.297245963913</v>
      </c>
      <c r="Z18" s="220">
        <v>38845.8895024948</v>
      </c>
      <c r="AA18" s="220">
        <v>41332.860342621927</v>
      </c>
      <c r="AB18" s="220">
        <v>43418.85289154663</v>
      </c>
      <c r="AC18" s="220">
        <v>38672.372735469195</v>
      </c>
      <c r="AD18" s="439">
        <v>36941.05042081853</v>
      </c>
      <c r="AE18" s="64"/>
    </row>
    <row r="19" spans="3:31" ht="13.5" thickBot="1" x14ac:dyDescent="0.25">
      <c r="C19" s="20"/>
      <c r="D19" s="101" t="s">
        <v>2</v>
      </c>
      <c r="E19" s="102"/>
      <c r="F19" s="102"/>
      <c r="G19" s="102"/>
      <c r="H19" s="102"/>
      <c r="I19" s="102"/>
      <c r="J19" s="102"/>
      <c r="K19" s="102"/>
      <c r="L19" s="102"/>
      <c r="M19" s="102"/>
      <c r="N19" s="140"/>
      <c r="O19" s="140"/>
      <c r="P19" s="140"/>
      <c r="Q19" s="140"/>
      <c r="R19" s="140"/>
      <c r="S19" s="404"/>
      <c r="T19" s="393"/>
      <c r="U19" s="404"/>
      <c r="V19" s="102"/>
      <c r="W19" s="393"/>
      <c r="X19" s="417"/>
      <c r="Y19" s="393"/>
      <c r="Z19" s="393"/>
      <c r="AA19" s="393"/>
      <c r="AB19" s="393"/>
      <c r="AC19" s="393"/>
      <c r="AD19" s="140"/>
      <c r="AE19" s="64"/>
    </row>
    <row r="20" spans="3:31" x14ac:dyDescent="0.2">
      <c r="C20" s="20"/>
      <c r="D20" s="113"/>
      <c r="E20" s="909" t="s">
        <v>332</v>
      </c>
      <c r="F20" s="909"/>
      <c r="G20" s="909"/>
      <c r="H20" s="909"/>
      <c r="I20" s="33"/>
      <c r="J20" s="221">
        <v>95.5</v>
      </c>
      <c r="K20" s="221">
        <v>98.1</v>
      </c>
      <c r="L20" s="221">
        <v>100</v>
      </c>
      <c r="M20" s="221">
        <v>83</v>
      </c>
      <c r="N20" s="221">
        <v>85.3</v>
      </c>
      <c r="O20" s="254">
        <v>90.7</v>
      </c>
      <c r="P20" s="254">
        <v>91.7</v>
      </c>
      <c r="Q20" s="254">
        <v>93</v>
      </c>
      <c r="R20" s="254">
        <v>94.8</v>
      </c>
      <c r="S20" s="221">
        <v>97.9</v>
      </c>
      <c r="T20" s="221">
        <v>99.3</v>
      </c>
      <c r="U20" s="440">
        <v>99.7</v>
      </c>
      <c r="V20" s="443">
        <v>100</v>
      </c>
      <c r="W20" s="221">
        <v>100.7</v>
      </c>
      <c r="X20" s="254">
        <v>103.1</v>
      </c>
      <c r="Y20" s="221">
        <v>105.3</v>
      </c>
      <c r="Z20" s="221">
        <v>108.3</v>
      </c>
      <c r="AA20" s="221">
        <v>111.8</v>
      </c>
      <c r="AB20" s="221">
        <v>115.1</v>
      </c>
      <c r="AC20" s="221">
        <v>130.19999999999999</v>
      </c>
      <c r="AD20" s="835">
        <v>140.89999999999998</v>
      </c>
      <c r="AE20" s="64"/>
    </row>
    <row r="21" spans="3:31" ht="13.5" thickBot="1" x14ac:dyDescent="0.25">
      <c r="C21" s="20"/>
      <c r="D21" s="113"/>
      <c r="E21" s="32" t="s">
        <v>185</v>
      </c>
      <c r="F21" s="32"/>
      <c r="G21" s="32"/>
      <c r="H21" s="71"/>
      <c r="I21" s="33"/>
      <c r="J21" s="218">
        <v>1E-3</v>
      </c>
      <c r="K21" s="218">
        <v>2.8000000000000001E-2</v>
      </c>
      <c r="L21" s="218">
        <v>1.9E-2</v>
      </c>
      <c r="M21" s="218">
        <v>2.5000000000000001E-2</v>
      </c>
      <c r="N21" s="218">
        <v>2.8000000000000001E-2</v>
      </c>
      <c r="O21" s="255">
        <v>6.3E-2</v>
      </c>
      <c r="P21" s="255">
        <v>0.01</v>
      </c>
      <c r="Q21" s="255">
        <v>1.4999999999999999E-2</v>
      </c>
      <c r="R21" s="255">
        <v>1.9E-2</v>
      </c>
      <c r="S21" s="218">
        <v>3.3000000000000002E-2</v>
      </c>
      <c r="T21" s="255">
        <v>1.4E-2</v>
      </c>
      <c r="U21" s="218">
        <v>4.0000000000000001E-3</v>
      </c>
      <c r="V21" s="255">
        <v>3.0000000000000001E-3</v>
      </c>
      <c r="W21" s="218">
        <v>7.0000000000000001E-3</v>
      </c>
      <c r="X21" s="255">
        <v>2.5000000000000001E-2</v>
      </c>
      <c r="Y21" s="218">
        <v>2.1000000000000001E-2</v>
      </c>
      <c r="Z21" s="218">
        <v>2.8000000000000001E-2</v>
      </c>
      <c r="AA21" s="218">
        <v>3.2000000000000001E-2</v>
      </c>
      <c r="AB21" s="218">
        <v>3.7999999999999999E-2</v>
      </c>
      <c r="AC21" s="218">
        <v>0.15100000000000002</v>
      </c>
      <c r="AD21" s="836">
        <v>0.10699999999999998</v>
      </c>
      <c r="AE21" s="64"/>
    </row>
    <row r="22" spans="3:31" ht="13.5" x14ac:dyDescent="0.25">
      <c r="D22" s="65" t="s">
        <v>32</v>
      </c>
      <c r="E22" s="66"/>
      <c r="F22" s="66"/>
      <c r="G22" s="66"/>
      <c r="H22" s="66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105" t="s">
        <v>236</v>
      </c>
    </row>
    <row r="23" spans="3:31" x14ac:dyDescent="0.2">
      <c r="D23" s="55" t="s">
        <v>93</v>
      </c>
      <c r="E23" s="908" t="s">
        <v>147</v>
      </c>
      <c r="F23" s="908"/>
      <c r="G23" s="908"/>
      <c r="H23" s="908"/>
      <c r="I23" s="908"/>
      <c r="J23" s="908"/>
      <c r="K23" s="908"/>
      <c r="L23" s="908"/>
      <c r="M23" s="908"/>
      <c r="N23" s="908"/>
      <c r="O23" s="908"/>
      <c r="P23" s="908"/>
      <c r="Q23" s="908"/>
      <c r="R23" s="908"/>
      <c r="S23" s="908"/>
      <c r="T23" s="908"/>
      <c r="U23" s="908"/>
      <c r="V23" s="908"/>
      <c r="W23" s="908"/>
      <c r="X23" s="908"/>
      <c r="Y23" s="908"/>
      <c r="Z23" s="908"/>
      <c r="AA23" s="908"/>
      <c r="AB23" s="908"/>
      <c r="AC23" s="908"/>
      <c r="AD23" s="908"/>
    </row>
    <row r="27" spans="3:31" x14ac:dyDescent="0.2"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</row>
    <row r="29" spans="3:31" x14ac:dyDescent="0.2">
      <c r="K29" s="202"/>
      <c r="L29" s="202"/>
      <c r="M29" s="202"/>
      <c r="N29" s="202"/>
      <c r="O29" s="202"/>
      <c r="P29" s="202"/>
      <c r="Q29" s="202"/>
      <c r="R29" s="202"/>
      <c r="S29" s="202"/>
      <c r="T29" s="202"/>
      <c r="U29" s="202"/>
      <c r="V29" s="202"/>
      <c r="W29" s="202"/>
      <c r="X29" s="202"/>
      <c r="Y29" s="202"/>
      <c r="Z29" s="202"/>
      <c r="AA29" s="202"/>
      <c r="AB29" s="202"/>
      <c r="AC29" s="202"/>
      <c r="AD29" s="202"/>
    </row>
    <row r="30" spans="3:31" x14ac:dyDescent="0.2">
      <c r="K30" s="202"/>
      <c r="L30" s="202"/>
      <c r="M30" s="202"/>
      <c r="N30" s="202"/>
      <c r="O30" s="202"/>
      <c r="P30" s="202"/>
      <c r="Q30" s="202"/>
      <c r="R30" s="202"/>
      <c r="S30" s="202"/>
      <c r="T30" s="202"/>
      <c r="U30" s="202"/>
      <c r="V30" s="202"/>
      <c r="W30" s="202"/>
      <c r="X30" s="202"/>
      <c r="Y30" s="202"/>
      <c r="Z30" s="202"/>
      <c r="AA30" s="202"/>
      <c r="AB30" s="202"/>
      <c r="AC30" s="202"/>
      <c r="AD30" s="202"/>
    </row>
    <row r="31" spans="3:31" x14ac:dyDescent="0.2">
      <c r="K31" s="202"/>
      <c r="L31" s="202"/>
      <c r="M31" s="202"/>
      <c r="N31" s="202"/>
      <c r="O31" s="202"/>
      <c r="P31" s="202"/>
      <c r="Q31" s="202"/>
      <c r="R31" s="202"/>
      <c r="S31" s="202"/>
      <c r="T31" s="202"/>
      <c r="U31" s="202"/>
      <c r="V31" s="202"/>
      <c r="W31" s="202"/>
      <c r="X31" s="202"/>
      <c r="Y31" s="202"/>
      <c r="Z31" s="202"/>
      <c r="AA31" s="202"/>
      <c r="AB31" s="202"/>
      <c r="AC31" s="202"/>
      <c r="AD31" s="202"/>
    </row>
    <row r="32" spans="3:31" x14ac:dyDescent="0.2">
      <c r="K32" s="202"/>
      <c r="L32" s="202"/>
      <c r="M32" s="202"/>
      <c r="N32" s="202"/>
      <c r="O32" s="202"/>
      <c r="P32" s="202"/>
      <c r="Q32" s="202"/>
      <c r="R32" s="202"/>
      <c r="S32" s="202"/>
      <c r="T32" s="202"/>
      <c r="U32" s="202"/>
      <c r="V32" s="202"/>
      <c r="W32" s="202"/>
      <c r="X32" s="202"/>
      <c r="Y32" s="202"/>
      <c r="Z32" s="202"/>
      <c r="AA32" s="202"/>
      <c r="AB32" s="202"/>
      <c r="AC32" s="202"/>
      <c r="AD32" s="202"/>
    </row>
    <row r="33" spans="11:30" x14ac:dyDescent="0.2">
      <c r="K33" s="202"/>
      <c r="L33" s="202"/>
      <c r="M33" s="202"/>
      <c r="N33" s="202"/>
      <c r="O33" s="202"/>
      <c r="P33" s="202"/>
      <c r="Q33" s="202"/>
      <c r="R33" s="202"/>
      <c r="S33" s="202"/>
      <c r="T33" s="202"/>
      <c r="U33" s="202"/>
      <c r="V33" s="202"/>
      <c r="W33" s="202"/>
      <c r="X33" s="202"/>
      <c r="Y33" s="202"/>
      <c r="Z33" s="202"/>
      <c r="AA33" s="202"/>
      <c r="AB33" s="202"/>
      <c r="AC33" s="202"/>
      <c r="AD33" s="202"/>
    </row>
    <row r="37" spans="11:30" x14ac:dyDescent="0.2">
      <c r="K37" s="202"/>
      <c r="L37" s="202"/>
      <c r="M37" s="202"/>
      <c r="N37" s="202"/>
      <c r="O37" s="202"/>
      <c r="P37" s="202"/>
      <c r="Q37" s="202"/>
      <c r="R37" s="202"/>
      <c r="S37" s="202"/>
      <c r="T37" s="202"/>
      <c r="U37" s="202"/>
      <c r="V37" s="202"/>
      <c r="W37" s="202"/>
      <c r="X37" s="202"/>
      <c r="Y37" s="202"/>
      <c r="Z37" s="202"/>
      <c r="AA37" s="202"/>
      <c r="AB37" s="202"/>
      <c r="AC37" s="202"/>
      <c r="AD37" s="202"/>
    </row>
    <row r="38" spans="11:30" x14ac:dyDescent="0.2">
      <c r="K38" s="202"/>
      <c r="L38" s="202"/>
      <c r="M38" s="202"/>
      <c r="N38" s="202"/>
      <c r="O38" s="202"/>
      <c r="P38" s="202"/>
      <c r="Q38" s="202"/>
      <c r="R38" s="202"/>
      <c r="S38" s="202"/>
      <c r="T38" s="202"/>
      <c r="U38" s="202"/>
      <c r="V38" s="202"/>
      <c r="W38" s="202"/>
      <c r="X38" s="202"/>
      <c r="Y38" s="202"/>
      <c r="Z38" s="202"/>
      <c r="AA38" s="202"/>
      <c r="AB38" s="202"/>
      <c r="AC38" s="202"/>
      <c r="AD38" s="202"/>
    </row>
    <row r="39" spans="11:30" x14ac:dyDescent="0.2">
      <c r="K39" s="202"/>
      <c r="L39" s="202"/>
      <c r="M39" s="202"/>
      <c r="N39" s="202"/>
      <c r="O39" s="202"/>
      <c r="P39" s="202"/>
      <c r="Q39" s="202"/>
      <c r="R39" s="202"/>
      <c r="S39" s="202"/>
      <c r="T39" s="202"/>
      <c r="U39" s="202"/>
      <c r="V39" s="202"/>
      <c r="W39" s="202"/>
      <c r="X39" s="202"/>
      <c r="Y39" s="202"/>
      <c r="Z39" s="202"/>
      <c r="AA39" s="202"/>
      <c r="AB39" s="202"/>
      <c r="AC39" s="202"/>
      <c r="AD39" s="202"/>
    </row>
  </sheetData>
  <mergeCells count="24">
    <mergeCell ref="AB7:AB10"/>
    <mergeCell ref="AA7:AA10"/>
    <mergeCell ref="Y7:Y10"/>
    <mergeCell ref="O7:O10"/>
    <mergeCell ref="P7:P10"/>
    <mergeCell ref="X7:X10"/>
    <mergeCell ref="Q7:Q10"/>
    <mergeCell ref="W7:W10"/>
    <mergeCell ref="E23:AD23"/>
    <mergeCell ref="AD7:AD10"/>
    <mergeCell ref="K7:K10"/>
    <mergeCell ref="L7:L10"/>
    <mergeCell ref="E20:H20"/>
    <mergeCell ref="M7:M10"/>
    <mergeCell ref="N7:N10"/>
    <mergeCell ref="S7:S10"/>
    <mergeCell ref="J7:J10"/>
    <mergeCell ref="V7:V10"/>
    <mergeCell ref="U7:U10"/>
    <mergeCell ref="R7:R10"/>
    <mergeCell ref="Z7:Z10"/>
    <mergeCell ref="AC7:AC10"/>
    <mergeCell ref="T7:T10"/>
    <mergeCell ref="D7:I11"/>
  </mergeCells>
  <phoneticPr fontId="0" type="noConversion"/>
  <conditionalFormatting sqref="D6">
    <cfRule type="cellIs" dxfId="22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21" priority="1" stopIfTrue="1">
      <formula>AE6=" "</formula>
    </cfRule>
  </conditionalFormatting>
  <printOptions horizontalCentered="1"/>
  <pageMargins left="0.70866141732283472" right="0.26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19"/>
  <dimension ref="B1:AE27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31" hidden="1" customWidth="1"/>
    <col min="3" max="3" width="1.7109375" style="531" customWidth="1"/>
    <col min="4" max="4" width="1.140625" style="531" customWidth="1"/>
    <col min="5" max="6" width="1.7109375" style="531" customWidth="1"/>
    <col min="7" max="7" width="15.7109375" style="531" customWidth="1"/>
    <col min="8" max="8" width="3.28515625" style="531" customWidth="1"/>
    <col min="9" max="9" width="1.140625" style="531" customWidth="1"/>
    <col min="10" max="15" width="7" style="531" hidden="1" customWidth="1"/>
    <col min="16" max="16" width="8.28515625" style="531" hidden="1" customWidth="1"/>
    <col min="17" max="18" width="7.140625" style="531" hidden="1" customWidth="1"/>
    <col min="19" max="29" width="7.140625" style="531" customWidth="1"/>
    <col min="30" max="16384" width="9.140625" style="531"/>
  </cols>
  <sheetData>
    <row r="1" spans="2:31" hidden="1" x14ac:dyDescent="0.2"/>
    <row r="2" spans="2:31" hidden="1" x14ac:dyDescent="0.2"/>
    <row r="3" spans="2:31" ht="9" customHeight="1" x14ac:dyDescent="0.2">
      <c r="C3" s="532"/>
    </row>
    <row r="4" spans="2:31" s="533" customFormat="1" ht="15.75" x14ac:dyDescent="0.2">
      <c r="D4" s="534" t="s">
        <v>186</v>
      </c>
      <c r="E4" s="535"/>
      <c r="F4" s="535"/>
      <c r="G4" s="535"/>
      <c r="H4" s="534" t="s">
        <v>351</v>
      </c>
      <c r="I4" s="534"/>
      <c r="J4" s="535"/>
      <c r="K4" s="535"/>
      <c r="L4" s="535"/>
      <c r="M4" s="535"/>
      <c r="N4" s="535"/>
      <c r="O4" s="535"/>
      <c r="P4" s="535"/>
      <c r="Q4" s="535"/>
      <c r="R4" s="535"/>
      <c r="S4" s="535"/>
      <c r="T4" s="535"/>
      <c r="U4" s="535"/>
      <c r="V4" s="535"/>
      <c r="W4" s="535"/>
      <c r="X4" s="535"/>
      <c r="Y4" s="535"/>
      <c r="Z4" s="535"/>
      <c r="AA4" s="535"/>
      <c r="AB4" s="535"/>
      <c r="AC4" s="535"/>
    </row>
    <row r="5" spans="2:31" s="533" customFormat="1" ht="15.75" x14ac:dyDescent="0.2">
      <c r="B5" s="536">
        <v>12</v>
      </c>
      <c r="D5" s="537" t="s">
        <v>335</v>
      </c>
      <c r="E5" s="538"/>
      <c r="F5" s="538"/>
      <c r="G5" s="538"/>
      <c r="H5" s="538"/>
      <c r="I5" s="538"/>
      <c r="J5" s="538"/>
      <c r="K5" s="538"/>
      <c r="L5" s="538"/>
      <c r="M5" s="538"/>
      <c r="N5" s="538"/>
      <c r="O5" s="538"/>
      <c r="P5" s="538"/>
      <c r="Q5" s="538"/>
      <c r="R5" s="538"/>
      <c r="S5" s="538"/>
      <c r="T5" s="538"/>
      <c r="U5" s="538"/>
      <c r="V5" s="538"/>
      <c r="W5" s="538"/>
      <c r="X5" s="538"/>
      <c r="Y5" s="538"/>
      <c r="Z5" s="538"/>
      <c r="AA5" s="538"/>
      <c r="AB5" s="538"/>
      <c r="AC5" s="538"/>
    </row>
    <row r="6" spans="2:31" s="539" customFormat="1" ht="16.5" customHeight="1" thickBot="1" x14ac:dyDescent="0.25">
      <c r="D6" s="540"/>
      <c r="E6" s="541"/>
      <c r="F6" s="541"/>
      <c r="G6" s="541"/>
      <c r="H6" s="541"/>
      <c r="I6" s="542"/>
      <c r="J6" s="542"/>
      <c r="K6" s="542"/>
      <c r="L6" s="542"/>
      <c r="M6" s="542"/>
      <c r="N6" s="542"/>
      <c r="O6" s="542"/>
      <c r="P6" s="542"/>
      <c r="Q6" s="542"/>
      <c r="R6" s="542"/>
      <c r="S6" s="542"/>
      <c r="T6" s="542"/>
      <c r="U6" s="542"/>
      <c r="V6" s="542"/>
      <c r="W6" s="542"/>
      <c r="X6" s="542"/>
      <c r="Y6" s="542"/>
      <c r="Z6" s="542"/>
      <c r="AA6" s="542"/>
      <c r="AB6" s="542"/>
      <c r="AC6" s="543"/>
    </row>
    <row r="7" spans="2:31" ht="6" customHeight="1" x14ac:dyDescent="0.2">
      <c r="C7" s="544"/>
      <c r="D7" s="882"/>
      <c r="E7" s="883"/>
      <c r="F7" s="883"/>
      <c r="G7" s="883"/>
      <c r="H7" s="883"/>
      <c r="I7" s="884"/>
      <c r="J7" s="893" t="s">
        <v>19</v>
      </c>
      <c r="K7" s="895" t="s">
        <v>20</v>
      </c>
      <c r="L7" s="877" t="s">
        <v>21</v>
      </c>
      <c r="M7" s="913" t="s">
        <v>22</v>
      </c>
      <c r="N7" s="913" t="s">
        <v>113</v>
      </c>
      <c r="O7" s="913" t="s">
        <v>118</v>
      </c>
      <c r="P7" s="913" t="s">
        <v>175</v>
      </c>
      <c r="Q7" s="913" t="s">
        <v>235</v>
      </c>
      <c r="R7" s="913" t="s">
        <v>239</v>
      </c>
      <c r="S7" s="913" t="s">
        <v>241</v>
      </c>
      <c r="T7" s="913" t="s">
        <v>242</v>
      </c>
      <c r="U7" s="913" t="s">
        <v>269</v>
      </c>
      <c r="V7" s="913" t="s">
        <v>284</v>
      </c>
      <c r="W7" s="913" t="s">
        <v>288</v>
      </c>
      <c r="X7" s="877" t="s">
        <v>309</v>
      </c>
      <c r="Y7" s="877" t="s">
        <v>312</v>
      </c>
      <c r="Z7" s="877" t="s">
        <v>314</v>
      </c>
      <c r="AA7" s="877" t="s">
        <v>323</v>
      </c>
      <c r="AB7" s="877" t="s">
        <v>331</v>
      </c>
      <c r="AC7" s="891" t="s">
        <v>336</v>
      </c>
    </row>
    <row r="8" spans="2:31" ht="6" customHeight="1" x14ac:dyDescent="0.2">
      <c r="C8" s="544"/>
      <c r="D8" s="885"/>
      <c r="E8" s="886"/>
      <c r="F8" s="886"/>
      <c r="G8" s="886"/>
      <c r="H8" s="886"/>
      <c r="I8" s="887"/>
      <c r="J8" s="894"/>
      <c r="K8" s="896"/>
      <c r="L8" s="878"/>
      <c r="M8" s="914"/>
      <c r="N8" s="914"/>
      <c r="O8" s="914"/>
      <c r="P8" s="914"/>
      <c r="Q8" s="914"/>
      <c r="R8" s="914"/>
      <c r="S8" s="914"/>
      <c r="T8" s="914"/>
      <c r="U8" s="914"/>
      <c r="V8" s="914"/>
      <c r="W8" s="914"/>
      <c r="X8" s="878"/>
      <c r="Y8" s="878"/>
      <c r="Z8" s="878"/>
      <c r="AA8" s="878"/>
      <c r="AB8" s="878"/>
      <c r="AC8" s="892"/>
    </row>
    <row r="9" spans="2:31" ht="6" customHeight="1" x14ac:dyDescent="0.2">
      <c r="C9" s="544"/>
      <c r="D9" s="885"/>
      <c r="E9" s="886"/>
      <c r="F9" s="886"/>
      <c r="G9" s="886"/>
      <c r="H9" s="886"/>
      <c r="I9" s="887"/>
      <c r="J9" s="894"/>
      <c r="K9" s="896"/>
      <c r="L9" s="878"/>
      <c r="M9" s="914"/>
      <c r="N9" s="914"/>
      <c r="O9" s="914"/>
      <c r="P9" s="914"/>
      <c r="Q9" s="914"/>
      <c r="R9" s="914"/>
      <c r="S9" s="914"/>
      <c r="T9" s="914"/>
      <c r="U9" s="914"/>
      <c r="V9" s="914"/>
      <c r="W9" s="914"/>
      <c r="X9" s="878"/>
      <c r="Y9" s="878"/>
      <c r="Z9" s="878"/>
      <c r="AA9" s="878"/>
      <c r="AB9" s="878"/>
      <c r="AC9" s="892"/>
    </row>
    <row r="10" spans="2:31" ht="6" customHeight="1" x14ac:dyDescent="0.2">
      <c r="C10" s="544"/>
      <c r="D10" s="885"/>
      <c r="E10" s="886"/>
      <c r="F10" s="886"/>
      <c r="G10" s="886"/>
      <c r="H10" s="886"/>
      <c r="I10" s="887"/>
      <c r="J10" s="894"/>
      <c r="K10" s="896"/>
      <c r="L10" s="878"/>
      <c r="M10" s="914"/>
      <c r="N10" s="914"/>
      <c r="O10" s="914"/>
      <c r="P10" s="914"/>
      <c r="Q10" s="914"/>
      <c r="R10" s="914"/>
      <c r="S10" s="914"/>
      <c r="T10" s="914"/>
      <c r="U10" s="914"/>
      <c r="V10" s="914"/>
      <c r="W10" s="914"/>
      <c r="X10" s="878"/>
      <c r="Y10" s="878"/>
      <c r="Z10" s="878"/>
      <c r="AA10" s="878"/>
      <c r="AB10" s="878"/>
      <c r="AC10" s="892"/>
    </row>
    <row r="11" spans="2:31" ht="15" customHeight="1" thickBot="1" x14ac:dyDescent="0.25">
      <c r="C11" s="544"/>
      <c r="D11" s="888"/>
      <c r="E11" s="889"/>
      <c r="F11" s="889"/>
      <c r="G11" s="889"/>
      <c r="H11" s="889"/>
      <c r="I11" s="890"/>
      <c r="J11" s="19" t="s">
        <v>93</v>
      </c>
      <c r="K11" s="185"/>
      <c r="L11" s="18"/>
      <c r="M11" s="18"/>
      <c r="N11" s="18"/>
      <c r="O11" s="184"/>
      <c r="P11" s="184"/>
      <c r="Q11" s="184"/>
      <c r="R11" s="184"/>
      <c r="S11" s="184"/>
      <c r="T11" s="184"/>
      <c r="U11" s="184"/>
      <c r="V11" s="184"/>
      <c r="W11" s="184"/>
      <c r="X11" s="18"/>
      <c r="Y11" s="18"/>
      <c r="Z11" s="18"/>
      <c r="AA11" s="18"/>
      <c r="AB11" s="18"/>
      <c r="AC11" s="458"/>
    </row>
    <row r="12" spans="2:31" ht="14.25" thickTop="1" thickBot="1" x14ac:dyDescent="0.25">
      <c r="C12" s="544"/>
      <c r="D12" s="545" t="s">
        <v>3</v>
      </c>
      <c r="E12" s="546"/>
      <c r="F12" s="546"/>
      <c r="G12" s="546"/>
      <c r="H12" s="546"/>
      <c r="I12" s="546"/>
      <c r="J12" s="547"/>
      <c r="K12" s="545"/>
      <c r="L12" s="546"/>
      <c r="M12" s="546"/>
      <c r="N12" s="546"/>
      <c r="O12" s="546"/>
      <c r="P12" s="546"/>
      <c r="Q12" s="546"/>
      <c r="R12" s="546"/>
      <c r="S12" s="546"/>
      <c r="T12" s="546"/>
      <c r="U12" s="546"/>
      <c r="V12" s="546"/>
      <c r="W12" s="546"/>
      <c r="X12" s="548"/>
      <c r="Y12" s="549"/>
      <c r="Z12" s="549"/>
      <c r="AA12" s="549"/>
      <c r="AB12" s="549"/>
      <c r="AC12" s="547"/>
    </row>
    <row r="13" spans="2:31" ht="15" x14ac:dyDescent="0.2">
      <c r="C13" s="544"/>
      <c r="D13" s="597"/>
      <c r="E13" s="145" t="s">
        <v>313</v>
      </c>
      <c r="F13" s="145"/>
      <c r="G13" s="145"/>
      <c r="H13" s="598"/>
      <c r="I13" s="599"/>
      <c r="J13" s="600">
        <v>118500</v>
      </c>
      <c r="K13" s="601">
        <v>114788</v>
      </c>
      <c r="L13" s="602">
        <v>117921</v>
      </c>
      <c r="M13" s="602">
        <v>110210</v>
      </c>
      <c r="N13" s="602">
        <v>109011</v>
      </c>
      <c r="O13" s="603">
        <v>102361</v>
      </c>
      <c r="P13" s="604">
        <v>88590</v>
      </c>
      <c r="Q13" s="604">
        <v>78874</v>
      </c>
      <c r="R13" s="604">
        <v>78247</v>
      </c>
      <c r="S13" s="604">
        <v>78946</v>
      </c>
      <c r="T13" s="604">
        <v>79515</v>
      </c>
      <c r="U13" s="604">
        <v>79481</v>
      </c>
      <c r="V13" s="604">
        <v>80803</v>
      </c>
      <c r="W13" s="604">
        <v>82091</v>
      </c>
      <c r="X13" s="605">
        <v>84172</v>
      </c>
      <c r="Y13" s="785">
        <v>88737</v>
      </c>
      <c r="Z13" s="605">
        <v>94407</v>
      </c>
      <c r="AA13" s="605">
        <v>101312</v>
      </c>
      <c r="AB13" s="605">
        <v>110589</v>
      </c>
      <c r="AC13" s="606" t="s">
        <v>96</v>
      </c>
      <c r="AE13" s="589"/>
    </row>
    <row r="14" spans="2:31" ht="13.5" thickBot="1" x14ac:dyDescent="0.25">
      <c r="C14" s="544"/>
      <c r="D14" s="607"/>
      <c r="E14" s="608"/>
      <c r="F14" s="608" t="s">
        <v>106</v>
      </c>
      <c r="G14" s="608"/>
      <c r="H14" s="609"/>
      <c r="I14" s="610"/>
      <c r="J14" s="611">
        <v>57197</v>
      </c>
      <c r="K14" s="612">
        <v>55172</v>
      </c>
      <c r="L14" s="613">
        <v>56609</v>
      </c>
      <c r="M14" s="613">
        <v>52415</v>
      </c>
      <c r="N14" s="613">
        <v>52243</v>
      </c>
      <c r="O14" s="614">
        <v>48671</v>
      </c>
      <c r="P14" s="614">
        <v>41843</v>
      </c>
      <c r="Q14" s="614">
        <v>37601</v>
      </c>
      <c r="R14" s="614">
        <v>37539</v>
      </c>
      <c r="S14" s="614">
        <v>37916</v>
      </c>
      <c r="T14" s="614">
        <v>37944</v>
      </c>
      <c r="U14" s="614">
        <v>37999</v>
      </c>
      <c r="V14" s="614">
        <v>38833</v>
      </c>
      <c r="W14" s="614">
        <v>39497</v>
      </c>
      <c r="X14" s="613">
        <v>40295</v>
      </c>
      <c r="Y14" s="786">
        <v>42623</v>
      </c>
      <c r="Z14" s="613">
        <v>45212</v>
      </c>
      <c r="AA14" s="613">
        <v>48887</v>
      </c>
      <c r="AB14" s="613">
        <v>53884</v>
      </c>
      <c r="AC14" s="615" t="s">
        <v>96</v>
      </c>
    </row>
    <row r="15" spans="2:31" ht="15" x14ac:dyDescent="0.2">
      <c r="C15" s="544"/>
      <c r="D15" s="568"/>
      <c r="E15" s="569" t="s">
        <v>333</v>
      </c>
      <c r="F15" s="569"/>
      <c r="G15" s="569"/>
      <c r="H15" s="570"/>
      <c r="I15" s="571"/>
      <c r="J15" s="616">
        <v>2550</v>
      </c>
      <c r="K15" s="617">
        <v>1867</v>
      </c>
      <c r="L15" s="618">
        <v>1086</v>
      </c>
      <c r="M15" s="618">
        <v>934</v>
      </c>
      <c r="N15" s="618">
        <v>889</v>
      </c>
      <c r="O15" s="619">
        <v>889</v>
      </c>
      <c r="P15" s="619">
        <v>782</v>
      </c>
      <c r="Q15" s="619">
        <v>612</v>
      </c>
      <c r="R15" s="619">
        <v>556</v>
      </c>
      <c r="S15" s="619">
        <v>643</v>
      </c>
      <c r="T15" s="619">
        <v>675</v>
      </c>
      <c r="U15" s="619">
        <v>775</v>
      </c>
      <c r="V15" s="619">
        <v>780</v>
      </c>
      <c r="W15" s="619">
        <v>758</v>
      </c>
      <c r="X15" s="618">
        <v>779</v>
      </c>
      <c r="Y15" s="223">
        <v>769</v>
      </c>
      <c r="Z15" s="223">
        <v>645</v>
      </c>
      <c r="AA15" s="223">
        <v>593</v>
      </c>
      <c r="AB15" s="223">
        <v>693</v>
      </c>
      <c r="AC15" s="525" t="s">
        <v>96</v>
      </c>
    </row>
    <row r="16" spans="2:31" x14ac:dyDescent="0.2">
      <c r="C16" s="544"/>
      <c r="D16" s="620"/>
      <c r="E16" s="621"/>
      <c r="F16" s="621" t="s">
        <v>106</v>
      </c>
      <c r="G16" s="621"/>
      <c r="H16" s="622"/>
      <c r="I16" s="623"/>
      <c r="J16" s="77">
        <v>1066</v>
      </c>
      <c r="K16" s="78">
        <v>701</v>
      </c>
      <c r="L16" s="76">
        <v>430</v>
      </c>
      <c r="M16" s="76">
        <v>400</v>
      </c>
      <c r="N16" s="76">
        <v>353</v>
      </c>
      <c r="O16" s="167">
        <v>351</v>
      </c>
      <c r="P16" s="167">
        <v>287</v>
      </c>
      <c r="Q16" s="167">
        <v>229</v>
      </c>
      <c r="R16" s="167">
        <v>233</v>
      </c>
      <c r="S16" s="167">
        <v>230</v>
      </c>
      <c r="T16" s="167">
        <v>275</v>
      </c>
      <c r="U16" s="167">
        <v>315</v>
      </c>
      <c r="V16" s="167">
        <v>321</v>
      </c>
      <c r="W16" s="167">
        <v>308</v>
      </c>
      <c r="X16" s="76">
        <v>306</v>
      </c>
      <c r="Y16" s="210">
        <v>296</v>
      </c>
      <c r="Z16" s="210">
        <v>278</v>
      </c>
      <c r="AA16" s="210">
        <v>239</v>
      </c>
      <c r="AB16" s="210">
        <v>274</v>
      </c>
      <c r="AC16" s="480" t="s">
        <v>96</v>
      </c>
    </row>
    <row r="17" spans="3:29" x14ac:dyDescent="0.2">
      <c r="C17" s="544"/>
      <c r="D17" s="624"/>
      <c r="E17" s="552" t="s">
        <v>4</v>
      </c>
      <c r="F17" s="552"/>
      <c r="G17" s="552"/>
      <c r="H17" s="553"/>
      <c r="I17" s="554"/>
      <c r="J17" s="29">
        <v>4143</v>
      </c>
      <c r="K17" s="70">
        <v>3768</v>
      </c>
      <c r="L17" s="28">
        <v>4236</v>
      </c>
      <c r="M17" s="28">
        <v>3631</v>
      </c>
      <c r="N17" s="28">
        <v>3747</v>
      </c>
      <c r="O17" s="165">
        <v>3942</v>
      </c>
      <c r="P17" s="165">
        <v>3711</v>
      </c>
      <c r="Q17" s="165">
        <v>3192</v>
      </c>
      <c r="R17" s="165">
        <v>2933</v>
      </c>
      <c r="S17" s="165">
        <v>3163</v>
      </c>
      <c r="T17" s="165">
        <v>3113</v>
      </c>
      <c r="U17" s="165">
        <v>3192</v>
      </c>
      <c r="V17" s="165">
        <v>3241</v>
      </c>
      <c r="W17" s="165">
        <v>3187</v>
      </c>
      <c r="X17" s="28">
        <v>3291</v>
      </c>
      <c r="Y17" s="208">
        <v>3323</v>
      </c>
      <c r="Z17" s="208">
        <v>2768</v>
      </c>
      <c r="AA17" s="208">
        <v>3317</v>
      </c>
      <c r="AB17" s="208">
        <v>3081</v>
      </c>
      <c r="AC17" s="477" t="s">
        <v>96</v>
      </c>
    </row>
    <row r="18" spans="3:29" x14ac:dyDescent="0.2">
      <c r="C18" s="544"/>
      <c r="D18" s="620"/>
      <c r="E18" s="621"/>
      <c r="F18" s="621" t="s">
        <v>106</v>
      </c>
      <c r="G18" s="621"/>
      <c r="H18" s="622"/>
      <c r="I18" s="623"/>
      <c r="J18" s="77">
        <v>1399</v>
      </c>
      <c r="K18" s="78">
        <v>1327</v>
      </c>
      <c r="L18" s="76">
        <v>1504</v>
      </c>
      <c r="M18" s="76">
        <v>1199</v>
      </c>
      <c r="N18" s="76">
        <v>1266</v>
      </c>
      <c r="O18" s="167">
        <v>1301</v>
      </c>
      <c r="P18" s="167">
        <v>1240</v>
      </c>
      <c r="Q18" s="167">
        <v>1123</v>
      </c>
      <c r="R18" s="167">
        <v>1054</v>
      </c>
      <c r="S18" s="167">
        <v>1208</v>
      </c>
      <c r="T18" s="167">
        <v>1154</v>
      </c>
      <c r="U18" s="167">
        <v>1242</v>
      </c>
      <c r="V18" s="167">
        <v>1282</v>
      </c>
      <c r="W18" s="167">
        <v>1230</v>
      </c>
      <c r="X18" s="76">
        <v>1279</v>
      </c>
      <c r="Y18" s="210">
        <v>1340</v>
      </c>
      <c r="Z18" s="210">
        <v>1103</v>
      </c>
      <c r="AA18" s="210">
        <v>1335</v>
      </c>
      <c r="AB18" s="210">
        <v>1269</v>
      </c>
      <c r="AC18" s="480" t="s">
        <v>96</v>
      </c>
    </row>
    <row r="19" spans="3:29" x14ac:dyDescent="0.2">
      <c r="C19" s="544"/>
      <c r="D19" s="624"/>
      <c r="E19" s="552" t="s">
        <v>116</v>
      </c>
      <c r="F19" s="552"/>
      <c r="G19" s="552"/>
      <c r="H19" s="553"/>
      <c r="I19" s="554"/>
      <c r="J19" s="29">
        <v>111807</v>
      </c>
      <c r="K19" s="70">
        <v>109153</v>
      </c>
      <c r="L19" s="28">
        <v>112599</v>
      </c>
      <c r="M19" s="28">
        <v>105645</v>
      </c>
      <c r="N19" s="28">
        <v>104375</v>
      </c>
      <c r="O19" s="165">
        <v>97530</v>
      </c>
      <c r="P19" s="165">
        <v>84097</v>
      </c>
      <c r="Q19" s="165">
        <v>75070</v>
      </c>
      <c r="R19" s="165">
        <v>74732</v>
      </c>
      <c r="S19" s="165">
        <v>75125</v>
      </c>
      <c r="T19" s="165">
        <v>75716</v>
      </c>
      <c r="U19" s="165">
        <v>75429</v>
      </c>
      <c r="V19" s="165">
        <v>76627</v>
      </c>
      <c r="W19" s="165">
        <v>78033</v>
      </c>
      <c r="X19" s="28">
        <v>79947</v>
      </c>
      <c r="Y19" s="208">
        <v>84498</v>
      </c>
      <c r="Z19" s="208">
        <v>90781</v>
      </c>
      <c r="AA19" s="208">
        <v>97147</v>
      </c>
      <c r="AB19" s="208">
        <v>106619</v>
      </c>
      <c r="AC19" s="477" t="s">
        <v>96</v>
      </c>
    </row>
    <row r="20" spans="3:29" x14ac:dyDescent="0.2">
      <c r="C20" s="544"/>
      <c r="D20" s="620"/>
      <c r="E20" s="621"/>
      <c r="F20" s="621" t="s">
        <v>106</v>
      </c>
      <c r="G20" s="621"/>
      <c r="H20" s="622"/>
      <c r="I20" s="623"/>
      <c r="J20" s="77">
        <v>54558</v>
      </c>
      <c r="K20" s="78">
        <v>53144</v>
      </c>
      <c r="L20" s="76">
        <v>54675</v>
      </c>
      <c r="M20" s="76">
        <v>51216</v>
      </c>
      <c r="N20" s="76">
        <v>50624</v>
      </c>
      <c r="O20" s="167">
        <v>47019</v>
      </c>
      <c r="P20" s="245">
        <v>40316</v>
      </c>
      <c r="Q20" s="245">
        <v>36249</v>
      </c>
      <c r="R20" s="245">
        <v>36244</v>
      </c>
      <c r="S20" s="245">
        <v>36470</v>
      </c>
      <c r="T20" s="245">
        <v>36510</v>
      </c>
      <c r="U20" s="245">
        <v>36392</v>
      </c>
      <c r="V20" s="245">
        <v>37154</v>
      </c>
      <c r="W20" s="245">
        <v>37903</v>
      </c>
      <c r="X20" s="192">
        <v>38627</v>
      </c>
      <c r="Y20" s="210">
        <v>40924</v>
      </c>
      <c r="Z20" s="210">
        <v>43729</v>
      </c>
      <c r="AA20" s="210">
        <v>47206</v>
      </c>
      <c r="AB20" s="210">
        <v>52254</v>
      </c>
      <c r="AC20" s="480" t="s">
        <v>96</v>
      </c>
    </row>
    <row r="21" spans="3:29" x14ac:dyDescent="0.2">
      <c r="C21" s="544"/>
      <c r="D21" s="624"/>
      <c r="E21" s="552" t="s">
        <v>285</v>
      </c>
      <c r="F21" s="552"/>
      <c r="G21" s="552"/>
      <c r="H21" s="553"/>
      <c r="I21" s="554"/>
      <c r="J21" s="29">
        <v>111807</v>
      </c>
      <c r="K21" s="70">
        <v>109153</v>
      </c>
      <c r="L21" s="28">
        <v>112599</v>
      </c>
      <c r="M21" s="28" t="s">
        <v>96</v>
      </c>
      <c r="N21" s="28" t="s">
        <v>96</v>
      </c>
      <c r="O21" s="165" t="s">
        <v>96</v>
      </c>
      <c r="P21" s="165" t="s">
        <v>96</v>
      </c>
      <c r="Q21" s="165" t="s">
        <v>96</v>
      </c>
      <c r="R21" s="165" t="s">
        <v>96</v>
      </c>
      <c r="S21" s="165" t="s">
        <v>96</v>
      </c>
      <c r="T21" s="165" t="s">
        <v>96</v>
      </c>
      <c r="U21" s="165">
        <v>74</v>
      </c>
      <c r="V21" s="165">
        <v>142</v>
      </c>
      <c r="W21" s="165">
        <v>104</v>
      </c>
      <c r="X21" s="28">
        <v>135</v>
      </c>
      <c r="Y21" s="208">
        <v>138</v>
      </c>
      <c r="Z21" s="208">
        <v>203</v>
      </c>
      <c r="AA21" s="208">
        <v>242</v>
      </c>
      <c r="AB21" s="208">
        <v>193</v>
      </c>
      <c r="AC21" s="477" t="s">
        <v>96</v>
      </c>
    </row>
    <row r="22" spans="3:29" ht="13.5" thickBot="1" x14ac:dyDescent="0.25">
      <c r="C22" s="544"/>
      <c r="D22" s="620"/>
      <c r="E22" s="621"/>
      <c r="F22" s="621" t="s">
        <v>106</v>
      </c>
      <c r="G22" s="621"/>
      <c r="H22" s="622"/>
      <c r="I22" s="623"/>
      <c r="J22" s="77">
        <v>54558</v>
      </c>
      <c r="K22" s="78">
        <v>53144</v>
      </c>
      <c r="L22" s="76">
        <v>54675</v>
      </c>
      <c r="M22" s="76" t="s">
        <v>96</v>
      </c>
      <c r="N22" s="76" t="s">
        <v>96</v>
      </c>
      <c r="O22" s="167" t="s">
        <v>96</v>
      </c>
      <c r="P22" s="245" t="s">
        <v>96</v>
      </c>
      <c r="Q22" s="245" t="s">
        <v>96</v>
      </c>
      <c r="R22" s="245" t="s">
        <v>96</v>
      </c>
      <c r="S22" s="245" t="s">
        <v>96</v>
      </c>
      <c r="T22" s="245" t="s">
        <v>96</v>
      </c>
      <c r="U22" s="245">
        <v>42</v>
      </c>
      <c r="V22" s="245">
        <v>72</v>
      </c>
      <c r="W22" s="245">
        <v>52</v>
      </c>
      <c r="X22" s="192">
        <v>72</v>
      </c>
      <c r="Y22" s="217">
        <v>59</v>
      </c>
      <c r="Z22" s="217">
        <v>100</v>
      </c>
      <c r="AA22" s="217">
        <v>100</v>
      </c>
      <c r="AB22" s="217">
        <v>86</v>
      </c>
      <c r="AC22" s="640" t="s">
        <v>96</v>
      </c>
    </row>
    <row r="23" spans="3:29" ht="13.5" thickBot="1" x14ac:dyDescent="0.25">
      <c r="C23" s="544"/>
      <c r="D23" s="567" t="s">
        <v>129</v>
      </c>
      <c r="E23" s="103"/>
      <c r="F23" s="103"/>
      <c r="G23" s="103"/>
      <c r="H23" s="103"/>
      <c r="I23" s="103"/>
      <c r="J23" s="104"/>
      <c r="K23" s="567"/>
      <c r="L23" s="103"/>
      <c r="M23" s="103"/>
      <c r="N23" s="104"/>
      <c r="O23" s="104"/>
      <c r="P23" s="104"/>
      <c r="Q23" s="104"/>
      <c r="R23" s="104"/>
      <c r="S23" s="104"/>
      <c r="T23" s="104"/>
      <c r="U23" s="104"/>
      <c r="V23" s="104"/>
      <c r="W23" s="104"/>
      <c r="X23" s="406"/>
      <c r="Y23" s="784"/>
      <c r="Z23" s="365"/>
      <c r="AA23" s="365"/>
      <c r="AB23" s="365"/>
      <c r="AC23" s="104"/>
    </row>
    <row r="24" spans="3:29" x14ac:dyDescent="0.2">
      <c r="C24" s="544"/>
      <c r="D24" s="146"/>
      <c r="E24" s="147" t="s">
        <v>5</v>
      </c>
      <c r="F24" s="147"/>
      <c r="G24" s="147"/>
      <c r="H24" s="148"/>
      <c r="I24" s="149"/>
      <c r="J24" s="600">
        <v>11195</v>
      </c>
      <c r="K24" s="601">
        <v>11953</v>
      </c>
      <c r="L24" s="602">
        <v>11562</v>
      </c>
      <c r="M24" s="602">
        <v>11589</v>
      </c>
      <c r="N24" s="602">
        <v>11253</v>
      </c>
      <c r="O24" s="603">
        <v>11180</v>
      </c>
      <c r="P24" s="604">
        <v>10945</v>
      </c>
      <c r="Q24" s="604">
        <v>9229</v>
      </c>
      <c r="R24" s="604">
        <v>9677</v>
      </c>
      <c r="S24" s="604">
        <v>9722</v>
      </c>
      <c r="T24" s="604">
        <v>10022</v>
      </c>
      <c r="U24" s="604">
        <v>10395</v>
      </c>
      <c r="V24" s="604">
        <v>10539</v>
      </c>
      <c r="W24" s="604">
        <v>10580</v>
      </c>
      <c r="X24" s="605">
        <v>10611</v>
      </c>
      <c r="Y24" s="785">
        <v>10318</v>
      </c>
      <c r="Z24" s="605">
        <v>10337</v>
      </c>
      <c r="AA24" s="605">
        <v>10537</v>
      </c>
      <c r="AB24" s="605">
        <v>10408</v>
      </c>
      <c r="AC24" s="606" t="s">
        <v>96</v>
      </c>
    </row>
    <row r="25" spans="3:29" ht="13.5" thickBot="1" x14ac:dyDescent="0.25">
      <c r="C25" s="544"/>
      <c r="D25" s="625"/>
      <c r="E25" s="562" t="s">
        <v>6</v>
      </c>
      <c r="F25" s="562"/>
      <c r="G25" s="562"/>
      <c r="H25" s="563"/>
      <c r="I25" s="564"/>
      <c r="J25" s="112">
        <v>6193</v>
      </c>
      <c r="K25" s="199">
        <v>6672</v>
      </c>
      <c r="L25" s="111">
        <v>6429</v>
      </c>
      <c r="M25" s="111">
        <v>6427</v>
      </c>
      <c r="N25" s="111">
        <v>6342</v>
      </c>
      <c r="O25" s="246">
        <v>6155</v>
      </c>
      <c r="P25" s="246">
        <v>5900</v>
      </c>
      <c r="Q25" s="246">
        <v>4850</v>
      </c>
      <c r="R25" s="246">
        <v>5186</v>
      </c>
      <c r="S25" s="246">
        <v>5186</v>
      </c>
      <c r="T25" s="246">
        <v>5570</v>
      </c>
      <c r="U25" s="246">
        <v>5725</v>
      </c>
      <c r="V25" s="246">
        <v>5806</v>
      </c>
      <c r="W25" s="246">
        <v>5638</v>
      </c>
      <c r="X25" s="111">
        <v>5721</v>
      </c>
      <c r="Y25" s="217">
        <v>5547</v>
      </c>
      <c r="Z25" s="217">
        <v>5622</v>
      </c>
      <c r="AA25" s="217">
        <v>5550</v>
      </c>
      <c r="AB25" s="217">
        <v>5476</v>
      </c>
      <c r="AC25" s="640" t="s">
        <v>96</v>
      </c>
    </row>
    <row r="26" spans="3:29" ht="13.5" x14ac:dyDescent="0.25">
      <c r="D26" s="581" t="s">
        <v>32</v>
      </c>
      <c r="E26" s="582"/>
      <c r="F26" s="582"/>
      <c r="G26" s="582"/>
      <c r="H26" s="582"/>
      <c r="I26" s="581"/>
      <c r="J26" s="581"/>
      <c r="K26" s="581"/>
      <c r="L26" s="581"/>
      <c r="M26" s="581"/>
      <c r="N26" s="581"/>
      <c r="O26" s="581"/>
      <c r="P26" s="581"/>
      <c r="Q26" s="581"/>
      <c r="R26" s="581"/>
      <c r="S26" s="581"/>
      <c r="T26" s="581"/>
      <c r="U26" s="581"/>
      <c r="V26" s="581"/>
      <c r="W26" s="581"/>
      <c r="X26" s="581"/>
      <c r="Y26" s="581"/>
      <c r="Z26" s="581"/>
      <c r="AA26" s="581"/>
      <c r="AB26" s="581"/>
      <c r="AC26" s="583" t="s">
        <v>237</v>
      </c>
    </row>
    <row r="27" spans="3:29" ht="13.5" customHeight="1" x14ac:dyDescent="0.2">
      <c r="D27" s="626" t="s">
        <v>93</v>
      </c>
      <c r="E27" s="912" t="s">
        <v>148</v>
      </c>
      <c r="F27" s="912"/>
      <c r="G27" s="912"/>
      <c r="H27" s="912"/>
      <c r="I27" s="912"/>
      <c r="J27" s="912"/>
      <c r="K27" s="912"/>
      <c r="L27" s="912"/>
      <c r="M27" s="912"/>
      <c r="N27" s="912"/>
      <c r="O27" s="912"/>
      <c r="P27" s="912"/>
      <c r="Q27" s="912"/>
      <c r="R27" s="912"/>
      <c r="S27" s="912"/>
      <c r="T27" s="912"/>
      <c r="U27" s="912"/>
      <c r="V27" s="912"/>
      <c r="W27" s="912"/>
      <c r="X27" s="912"/>
      <c r="Y27" s="912"/>
      <c r="Z27" s="912"/>
      <c r="AA27" s="912"/>
      <c r="AB27" s="912"/>
      <c r="AC27" s="912"/>
    </row>
  </sheetData>
  <mergeCells count="22">
    <mergeCell ref="AB7:AB10"/>
    <mergeCell ref="T7:T10"/>
    <mergeCell ref="U7:U10"/>
    <mergeCell ref="V7:V10"/>
    <mergeCell ref="X7:X10"/>
    <mergeCell ref="Z7:Z10"/>
    <mergeCell ref="E27:AC27"/>
    <mergeCell ref="D7:I11"/>
    <mergeCell ref="J7:J10"/>
    <mergeCell ref="K7:K10"/>
    <mergeCell ref="L7:L10"/>
    <mergeCell ref="M7:M10"/>
    <mergeCell ref="O7:O10"/>
    <mergeCell ref="P7:P10"/>
    <mergeCell ref="S7:S10"/>
    <mergeCell ref="N7:N10"/>
    <mergeCell ref="Q7:Q10"/>
    <mergeCell ref="R7:R10"/>
    <mergeCell ref="AA7:AA10"/>
    <mergeCell ref="Y7:Y10"/>
    <mergeCell ref="AC7:AC10"/>
    <mergeCell ref="W7:W10"/>
  </mergeCells>
  <phoneticPr fontId="0" type="noConversion"/>
  <conditionalFormatting sqref="D6">
    <cfRule type="cellIs" dxfId="20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19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21"/>
  <dimension ref="B1:AE44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7" hidden="1" customWidth="1"/>
    <col min="3" max="3" width="1.7109375" style="57" customWidth="1"/>
    <col min="4" max="4" width="1.140625" style="57" customWidth="1"/>
    <col min="5" max="5" width="2.140625" style="57" customWidth="1"/>
    <col min="6" max="6" width="1.7109375" style="57" customWidth="1"/>
    <col min="7" max="7" width="15.28515625" style="57" customWidth="1"/>
    <col min="8" max="8" width="9.28515625" style="57" customWidth="1"/>
    <col min="9" max="9" width="1.140625" style="57" customWidth="1"/>
    <col min="10" max="15" width="6.7109375" style="57" hidden="1" customWidth="1"/>
    <col min="16" max="17" width="8.28515625" style="57" hidden="1" customWidth="1"/>
    <col min="18" max="19" width="7.140625" style="57" hidden="1" customWidth="1"/>
    <col min="20" max="30" width="8.140625" style="57" customWidth="1"/>
    <col min="31" max="16384" width="9.140625" style="57"/>
  </cols>
  <sheetData>
    <row r="1" spans="2:31" hidden="1" x14ac:dyDescent="0.2"/>
    <row r="2" spans="2:31" hidden="1" x14ac:dyDescent="0.2"/>
    <row r="3" spans="2:31" ht="9" customHeight="1" x14ac:dyDescent="0.2">
      <c r="C3" s="56"/>
    </row>
    <row r="4" spans="2:31" s="58" customFormat="1" ht="15.75" x14ac:dyDescent="0.2">
      <c r="D4" s="15" t="s">
        <v>289</v>
      </c>
      <c r="E4" s="59"/>
      <c r="F4" s="59"/>
      <c r="G4" s="59"/>
      <c r="H4" s="15" t="s">
        <v>352</v>
      </c>
      <c r="I4" s="15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</row>
    <row r="5" spans="2:31" s="58" customFormat="1" ht="15.75" x14ac:dyDescent="0.2">
      <c r="B5" s="204">
        <v>0</v>
      </c>
      <c r="D5" s="92" t="s">
        <v>335</v>
      </c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</row>
    <row r="6" spans="2:31" s="61" customFormat="1" ht="17.25" customHeight="1" thickBot="1" x14ac:dyDescent="0.25">
      <c r="D6" s="16"/>
      <c r="E6" s="62"/>
      <c r="F6" s="62"/>
      <c r="G6" s="62"/>
      <c r="H6" s="62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17"/>
    </row>
    <row r="7" spans="2:31" ht="6" customHeight="1" x14ac:dyDescent="0.2">
      <c r="C7" s="20"/>
      <c r="D7" s="856"/>
      <c r="E7" s="857"/>
      <c r="F7" s="857"/>
      <c r="G7" s="857"/>
      <c r="H7" s="857"/>
      <c r="I7" s="858"/>
      <c r="J7" s="846" t="s">
        <v>19</v>
      </c>
      <c r="K7" s="848" t="s">
        <v>20</v>
      </c>
      <c r="L7" s="850" t="s">
        <v>21</v>
      </c>
      <c r="M7" s="873" t="s">
        <v>22</v>
      </c>
      <c r="N7" s="873" t="s">
        <v>113</v>
      </c>
      <c r="O7" s="873" t="s">
        <v>118</v>
      </c>
      <c r="P7" s="873" t="s">
        <v>175</v>
      </c>
      <c r="Q7" s="873" t="s">
        <v>199</v>
      </c>
      <c r="R7" s="873" t="s">
        <v>235</v>
      </c>
      <c r="S7" s="873" t="s">
        <v>239</v>
      </c>
      <c r="T7" s="873" t="s">
        <v>241</v>
      </c>
      <c r="U7" s="873" t="s">
        <v>242</v>
      </c>
      <c r="V7" s="873" t="s">
        <v>269</v>
      </c>
      <c r="W7" s="873" t="s">
        <v>284</v>
      </c>
      <c r="X7" s="873" t="s">
        <v>288</v>
      </c>
      <c r="Y7" s="846" t="s">
        <v>309</v>
      </c>
      <c r="Z7" s="846" t="s">
        <v>312</v>
      </c>
      <c r="AA7" s="846" t="s">
        <v>314</v>
      </c>
      <c r="AB7" s="846" t="s">
        <v>323</v>
      </c>
      <c r="AC7" s="846" t="s">
        <v>331</v>
      </c>
      <c r="AD7" s="844" t="s">
        <v>336</v>
      </c>
    </row>
    <row r="8" spans="2:31" ht="6" customHeight="1" x14ac:dyDescent="0.2">
      <c r="C8" s="20"/>
      <c r="D8" s="859"/>
      <c r="E8" s="860"/>
      <c r="F8" s="860"/>
      <c r="G8" s="860"/>
      <c r="H8" s="860"/>
      <c r="I8" s="861"/>
      <c r="J8" s="847"/>
      <c r="K8" s="849"/>
      <c r="L8" s="851"/>
      <c r="M8" s="874"/>
      <c r="N8" s="874"/>
      <c r="O8" s="874"/>
      <c r="P8" s="874"/>
      <c r="Q8" s="874"/>
      <c r="R8" s="874"/>
      <c r="S8" s="874"/>
      <c r="T8" s="874"/>
      <c r="U8" s="874"/>
      <c r="V8" s="874"/>
      <c r="W8" s="874"/>
      <c r="X8" s="874"/>
      <c r="Y8" s="847"/>
      <c r="Z8" s="847"/>
      <c r="AA8" s="847"/>
      <c r="AB8" s="847"/>
      <c r="AC8" s="847"/>
      <c r="AD8" s="845"/>
    </row>
    <row r="9" spans="2:31" ht="6" customHeight="1" x14ac:dyDescent="0.2">
      <c r="C9" s="20"/>
      <c r="D9" s="859"/>
      <c r="E9" s="860"/>
      <c r="F9" s="860"/>
      <c r="G9" s="860"/>
      <c r="H9" s="860"/>
      <c r="I9" s="861"/>
      <c r="J9" s="847"/>
      <c r="K9" s="849"/>
      <c r="L9" s="851"/>
      <c r="M9" s="874"/>
      <c r="N9" s="874"/>
      <c r="O9" s="874"/>
      <c r="P9" s="874"/>
      <c r="Q9" s="874"/>
      <c r="R9" s="874"/>
      <c r="S9" s="874"/>
      <c r="T9" s="874"/>
      <c r="U9" s="874"/>
      <c r="V9" s="874"/>
      <c r="W9" s="874"/>
      <c r="X9" s="874"/>
      <c r="Y9" s="847"/>
      <c r="Z9" s="847"/>
      <c r="AA9" s="847"/>
      <c r="AB9" s="847"/>
      <c r="AC9" s="847"/>
      <c r="AD9" s="845"/>
    </row>
    <row r="10" spans="2:31" ht="6" customHeight="1" x14ac:dyDescent="0.2">
      <c r="C10" s="20"/>
      <c r="D10" s="859"/>
      <c r="E10" s="860"/>
      <c r="F10" s="860"/>
      <c r="G10" s="860"/>
      <c r="H10" s="860"/>
      <c r="I10" s="861"/>
      <c r="J10" s="847"/>
      <c r="K10" s="849"/>
      <c r="L10" s="851"/>
      <c r="M10" s="874"/>
      <c r="N10" s="874"/>
      <c r="O10" s="874"/>
      <c r="P10" s="874"/>
      <c r="Q10" s="874"/>
      <c r="R10" s="874"/>
      <c r="S10" s="874"/>
      <c r="T10" s="874"/>
      <c r="U10" s="874"/>
      <c r="V10" s="874"/>
      <c r="W10" s="874"/>
      <c r="X10" s="874"/>
      <c r="Y10" s="847"/>
      <c r="Z10" s="847"/>
      <c r="AA10" s="847"/>
      <c r="AB10" s="847"/>
      <c r="AC10" s="847"/>
      <c r="AD10" s="845"/>
    </row>
    <row r="11" spans="2:31" ht="15" customHeight="1" thickBot="1" x14ac:dyDescent="0.25">
      <c r="C11" s="20"/>
      <c r="D11" s="862"/>
      <c r="E11" s="863"/>
      <c r="F11" s="863"/>
      <c r="G11" s="863"/>
      <c r="H11" s="863"/>
      <c r="I11" s="864"/>
      <c r="J11" s="514" t="s">
        <v>93</v>
      </c>
      <c r="K11" s="515" t="s">
        <v>93</v>
      </c>
      <c r="L11" s="516"/>
      <c r="M11" s="514"/>
      <c r="N11" s="514"/>
      <c r="O11" s="517"/>
      <c r="P11" s="517"/>
      <c r="Q11" s="517"/>
      <c r="R11" s="517"/>
      <c r="S11" s="517"/>
      <c r="T11" s="517"/>
      <c r="U11" s="517"/>
      <c r="V11" s="517"/>
      <c r="W11" s="517"/>
      <c r="X11" s="517"/>
      <c r="Y11" s="514"/>
      <c r="Z11" s="514"/>
      <c r="AA11" s="514"/>
      <c r="AB11" s="514"/>
      <c r="AC11" s="514"/>
      <c r="AD11" s="518"/>
    </row>
    <row r="12" spans="2:31" ht="14.25" thickTop="1" thickBot="1" x14ac:dyDescent="0.25">
      <c r="C12" s="20"/>
      <c r="D12" s="150"/>
      <c r="E12" s="151" t="s">
        <v>187</v>
      </c>
      <c r="F12" s="151"/>
      <c r="G12" s="151"/>
      <c r="H12" s="152"/>
      <c r="I12" s="153"/>
      <c r="J12" s="627">
        <v>998026</v>
      </c>
      <c r="K12" s="347">
        <v>958203</v>
      </c>
      <c r="L12" s="628">
        <v>916575</v>
      </c>
      <c r="M12" s="627">
        <v>876513</v>
      </c>
      <c r="N12" s="627">
        <v>844863</v>
      </c>
      <c r="O12" s="629">
        <v>816015</v>
      </c>
      <c r="P12" s="629">
        <v>794459</v>
      </c>
      <c r="Q12" s="629">
        <v>789486</v>
      </c>
      <c r="R12" s="629">
        <v>794642</v>
      </c>
      <c r="S12" s="629">
        <v>807950</v>
      </c>
      <c r="T12" s="629">
        <v>827654</v>
      </c>
      <c r="U12" s="629">
        <v>854137</v>
      </c>
      <c r="V12" s="629">
        <v>880251</v>
      </c>
      <c r="W12" s="629">
        <v>906188</v>
      </c>
      <c r="X12" s="629">
        <v>926108</v>
      </c>
      <c r="Y12" s="627">
        <v>940928</v>
      </c>
      <c r="Z12" s="627">
        <v>952946</v>
      </c>
      <c r="AA12" s="627">
        <v>962348</v>
      </c>
      <c r="AB12" s="627">
        <v>964571</v>
      </c>
      <c r="AC12" s="627">
        <v>1007778</v>
      </c>
      <c r="AD12" s="630">
        <v>1000346</v>
      </c>
    </row>
    <row r="13" spans="2:31" ht="15" x14ac:dyDescent="0.2">
      <c r="C13" s="20"/>
      <c r="D13" s="80"/>
      <c r="E13" s="81" t="s">
        <v>275</v>
      </c>
      <c r="F13" s="81"/>
      <c r="G13" s="81"/>
      <c r="H13" s="82"/>
      <c r="I13" s="83"/>
      <c r="J13" s="331" t="s">
        <v>96</v>
      </c>
      <c r="K13" s="206" t="s">
        <v>96</v>
      </c>
      <c r="L13" s="227">
        <v>473269</v>
      </c>
      <c r="M13" s="205">
        <v>462820</v>
      </c>
      <c r="N13" s="205">
        <v>458046</v>
      </c>
      <c r="O13" s="260">
        <v>458198</v>
      </c>
      <c r="P13" s="260">
        <v>460754</v>
      </c>
      <c r="Q13" s="260">
        <v>465380</v>
      </c>
      <c r="R13" s="260">
        <v>474327</v>
      </c>
      <c r="S13" s="260">
        <v>488106</v>
      </c>
      <c r="T13" s="260">
        <v>505983</v>
      </c>
      <c r="U13" s="260">
        <v>529604</v>
      </c>
      <c r="V13" s="260">
        <v>551428</v>
      </c>
      <c r="W13" s="260">
        <v>568966</v>
      </c>
      <c r="X13" s="260">
        <v>575699</v>
      </c>
      <c r="Y13" s="205">
        <v>573442</v>
      </c>
      <c r="Z13" s="205">
        <v>563346</v>
      </c>
      <c r="AA13" s="205">
        <v>555089</v>
      </c>
      <c r="AB13" s="205">
        <v>545711</v>
      </c>
      <c r="AC13" s="205">
        <v>569927</v>
      </c>
      <c r="AD13" s="475">
        <v>572583</v>
      </c>
    </row>
    <row r="14" spans="2:31" x14ac:dyDescent="0.2">
      <c r="C14" s="20"/>
      <c r="D14" s="154"/>
      <c r="E14" s="917" t="s">
        <v>101</v>
      </c>
      <c r="F14" s="143" t="s">
        <v>8</v>
      </c>
      <c r="G14" s="143"/>
      <c r="H14" s="94"/>
      <c r="I14" s="95"/>
      <c r="J14" s="337" t="s">
        <v>96</v>
      </c>
      <c r="K14" s="338" t="s">
        <v>96</v>
      </c>
      <c r="L14" s="229">
        <v>92885</v>
      </c>
      <c r="M14" s="208">
        <v>92673</v>
      </c>
      <c r="N14" s="208">
        <v>92437</v>
      </c>
      <c r="O14" s="250">
        <v>93633</v>
      </c>
      <c r="P14" s="250">
        <v>94804</v>
      </c>
      <c r="Q14" s="250">
        <v>96517</v>
      </c>
      <c r="R14" s="250">
        <v>101583</v>
      </c>
      <c r="S14" s="250">
        <v>106698</v>
      </c>
      <c r="T14" s="250">
        <v>111880</v>
      </c>
      <c r="U14" s="250">
        <v>118549</v>
      </c>
      <c r="V14" s="250">
        <v>118011</v>
      </c>
      <c r="W14" s="250">
        <v>118335</v>
      </c>
      <c r="X14" s="250">
        <v>113042</v>
      </c>
      <c r="Y14" s="208">
        <v>109209</v>
      </c>
      <c r="Z14" s="208">
        <v>107738</v>
      </c>
      <c r="AA14" s="208">
        <v>109430</v>
      </c>
      <c r="AB14" s="208">
        <v>109497</v>
      </c>
      <c r="AC14" s="208">
        <v>118947</v>
      </c>
      <c r="AD14" s="477">
        <v>118264</v>
      </c>
    </row>
    <row r="15" spans="2:31" x14ac:dyDescent="0.2">
      <c r="C15" s="20"/>
      <c r="D15" s="155"/>
      <c r="E15" s="915"/>
      <c r="F15" s="32" t="s">
        <v>9</v>
      </c>
      <c r="G15" s="32"/>
      <c r="H15" s="71"/>
      <c r="I15" s="33"/>
      <c r="J15" s="334" t="s">
        <v>96</v>
      </c>
      <c r="K15" s="329" t="s">
        <v>96</v>
      </c>
      <c r="L15" s="230">
        <v>90779</v>
      </c>
      <c r="M15" s="209">
        <v>91408</v>
      </c>
      <c r="N15" s="209">
        <v>91359</v>
      </c>
      <c r="O15" s="261">
        <v>91198</v>
      </c>
      <c r="P15" s="261">
        <v>92253</v>
      </c>
      <c r="Q15" s="261">
        <v>93561</v>
      </c>
      <c r="R15" s="261">
        <v>95316</v>
      </c>
      <c r="S15" s="261">
        <v>100276</v>
      </c>
      <c r="T15" s="261">
        <v>105279</v>
      </c>
      <c r="U15" s="261">
        <v>110428</v>
      </c>
      <c r="V15" s="261">
        <v>117139</v>
      </c>
      <c r="W15" s="261">
        <v>116916</v>
      </c>
      <c r="X15" s="261">
        <v>117062</v>
      </c>
      <c r="Y15" s="209">
        <v>111950</v>
      </c>
      <c r="Z15" s="209">
        <v>108228</v>
      </c>
      <c r="AA15" s="209">
        <v>106916</v>
      </c>
      <c r="AB15" s="209">
        <v>108171</v>
      </c>
      <c r="AC15" s="209">
        <v>112534</v>
      </c>
      <c r="AD15" s="478">
        <v>117202</v>
      </c>
      <c r="AE15" s="189"/>
    </row>
    <row r="16" spans="2:31" x14ac:dyDescent="0.2">
      <c r="C16" s="20"/>
      <c r="D16" s="155"/>
      <c r="E16" s="915"/>
      <c r="F16" s="32" t="s">
        <v>10</v>
      </c>
      <c r="G16" s="32"/>
      <c r="H16" s="71"/>
      <c r="I16" s="33"/>
      <c r="J16" s="341" t="s">
        <v>96</v>
      </c>
      <c r="K16" s="342" t="s">
        <v>96</v>
      </c>
      <c r="L16" s="230">
        <v>92054</v>
      </c>
      <c r="M16" s="209">
        <v>90483</v>
      </c>
      <c r="N16" s="209">
        <v>91284</v>
      </c>
      <c r="O16" s="261">
        <v>91133</v>
      </c>
      <c r="P16" s="261">
        <v>90919</v>
      </c>
      <c r="Q16" s="261">
        <v>92131</v>
      </c>
      <c r="R16" s="261">
        <v>93561</v>
      </c>
      <c r="S16" s="261">
        <v>94942</v>
      </c>
      <c r="T16" s="261">
        <v>99903</v>
      </c>
      <c r="U16" s="261">
        <v>105139</v>
      </c>
      <c r="V16" s="261">
        <v>110319</v>
      </c>
      <c r="W16" s="261">
        <v>117110</v>
      </c>
      <c r="X16" s="261">
        <v>116862</v>
      </c>
      <c r="Y16" s="209">
        <v>117044</v>
      </c>
      <c r="Z16" s="209">
        <v>112081</v>
      </c>
      <c r="AA16" s="209">
        <v>108240</v>
      </c>
      <c r="AB16" s="209">
        <v>106608</v>
      </c>
      <c r="AC16" s="209">
        <v>112836</v>
      </c>
      <c r="AD16" s="478">
        <v>112272</v>
      </c>
      <c r="AE16" s="189"/>
    </row>
    <row r="17" spans="3:31" x14ac:dyDescent="0.2">
      <c r="C17" s="20"/>
      <c r="D17" s="155"/>
      <c r="E17" s="915"/>
      <c r="F17" s="32" t="s">
        <v>11</v>
      </c>
      <c r="G17" s="32"/>
      <c r="H17" s="71"/>
      <c r="I17" s="33"/>
      <c r="J17" s="334" t="s">
        <v>96</v>
      </c>
      <c r="K17" s="329" t="s">
        <v>96</v>
      </c>
      <c r="L17" s="230">
        <v>95930</v>
      </c>
      <c r="M17" s="209">
        <v>91905</v>
      </c>
      <c r="N17" s="209">
        <v>90418</v>
      </c>
      <c r="O17" s="261">
        <v>91155</v>
      </c>
      <c r="P17" s="261">
        <v>91084</v>
      </c>
      <c r="Q17" s="261">
        <v>90883</v>
      </c>
      <c r="R17" s="261">
        <v>92102</v>
      </c>
      <c r="S17" s="261">
        <v>93442</v>
      </c>
      <c r="T17" s="261">
        <v>94878</v>
      </c>
      <c r="U17" s="261">
        <v>99879</v>
      </c>
      <c r="V17" s="261">
        <v>105176</v>
      </c>
      <c r="W17" s="261">
        <v>110427</v>
      </c>
      <c r="X17" s="261">
        <v>117320</v>
      </c>
      <c r="Y17" s="209">
        <v>116992</v>
      </c>
      <c r="Z17" s="209">
        <v>117246</v>
      </c>
      <c r="AA17" s="209">
        <v>112214</v>
      </c>
      <c r="AB17" s="209">
        <v>108134</v>
      </c>
      <c r="AC17" s="209">
        <v>111559</v>
      </c>
      <c r="AD17" s="478">
        <v>112572</v>
      </c>
      <c r="AE17" s="189"/>
    </row>
    <row r="18" spans="3:31" x14ac:dyDescent="0.2">
      <c r="C18" s="20"/>
      <c r="D18" s="155"/>
      <c r="E18" s="915"/>
      <c r="F18" s="191" t="s">
        <v>12</v>
      </c>
      <c r="G18" s="191"/>
      <c r="H18" s="106"/>
      <c r="I18" s="107"/>
      <c r="J18" s="334" t="s">
        <v>96</v>
      </c>
      <c r="K18" s="329" t="s">
        <v>96</v>
      </c>
      <c r="L18" s="321">
        <v>101040</v>
      </c>
      <c r="M18" s="320">
        <v>95732</v>
      </c>
      <c r="N18" s="320">
        <v>91885</v>
      </c>
      <c r="O18" s="322">
        <v>90461</v>
      </c>
      <c r="P18" s="322">
        <v>91020</v>
      </c>
      <c r="Q18" s="322">
        <v>91090</v>
      </c>
      <c r="R18" s="322">
        <v>90894</v>
      </c>
      <c r="S18" s="322">
        <v>91996</v>
      </c>
      <c r="T18" s="322">
        <v>93293</v>
      </c>
      <c r="U18" s="322">
        <v>94901</v>
      </c>
      <c r="V18" s="322">
        <v>100083</v>
      </c>
      <c r="W18" s="322">
        <v>105363</v>
      </c>
      <c r="X18" s="322">
        <v>110606</v>
      </c>
      <c r="Y18" s="320">
        <v>117431</v>
      </c>
      <c r="Z18" s="320">
        <v>117215</v>
      </c>
      <c r="AA18" s="320">
        <v>117394</v>
      </c>
      <c r="AB18" s="320">
        <v>112362</v>
      </c>
      <c r="AC18" s="320">
        <v>113048</v>
      </c>
      <c r="AD18" s="479">
        <v>111336</v>
      </c>
    </row>
    <row r="19" spans="3:31" x14ac:dyDescent="0.2">
      <c r="C19" s="20"/>
      <c r="D19" s="631"/>
      <c r="E19" s="918"/>
      <c r="F19" s="73" t="s">
        <v>324</v>
      </c>
      <c r="G19" s="73"/>
      <c r="H19" s="74"/>
      <c r="I19" s="75"/>
      <c r="J19" s="336" t="s">
        <v>96</v>
      </c>
      <c r="K19" s="330" t="s">
        <v>96</v>
      </c>
      <c r="L19" s="231">
        <v>581</v>
      </c>
      <c r="M19" s="210">
        <v>619</v>
      </c>
      <c r="N19" s="210">
        <v>663</v>
      </c>
      <c r="O19" s="249">
        <v>618</v>
      </c>
      <c r="P19" s="249">
        <v>674</v>
      </c>
      <c r="Q19" s="249">
        <v>1198</v>
      </c>
      <c r="R19" s="249">
        <v>871</v>
      </c>
      <c r="S19" s="249">
        <v>752</v>
      </c>
      <c r="T19" s="249">
        <v>750</v>
      </c>
      <c r="U19" s="249">
        <v>708</v>
      </c>
      <c r="V19" s="249">
        <v>700</v>
      </c>
      <c r="W19" s="249">
        <v>815</v>
      </c>
      <c r="X19" s="249">
        <v>807</v>
      </c>
      <c r="Y19" s="210">
        <v>816</v>
      </c>
      <c r="Z19" s="210">
        <v>838</v>
      </c>
      <c r="AA19" s="210">
        <v>895</v>
      </c>
      <c r="AB19" s="210">
        <v>939</v>
      </c>
      <c r="AC19" s="210">
        <v>1003</v>
      </c>
      <c r="AD19" s="480">
        <v>937</v>
      </c>
    </row>
    <row r="20" spans="3:31" ht="15" x14ac:dyDescent="0.2">
      <c r="C20" s="20"/>
      <c r="D20" s="134"/>
      <c r="E20" s="156" t="s">
        <v>276</v>
      </c>
      <c r="F20" s="156"/>
      <c r="G20" s="156"/>
      <c r="H20" s="156"/>
      <c r="I20" s="135"/>
      <c r="J20" s="332" t="s">
        <v>96</v>
      </c>
      <c r="K20" s="328" t="s">
        <v>96</v>
      </c>
      <c r="L20" s="632">
        <v>443306</v>
      </c>
      <c r="M20" s="633">
        <v>413693</v>
      </c>
      <c r="N20" s="633">
        <v>386817</v>
      </c>
      <c r="O20" s="634">
        <v>357817</v>
      </c>
      <c r="P20" s="634">
        <v>333705</v>
      </c>
      <c r="Q20" s="634">
        <v>324106</v>
      </c>
      <c r="R20" s="634">
        <v>320315</v>
      </c>
      <c r="S20" s="634">
        <v>319844</v>
      </c>
      <c r="T20" s="634">
        <v>321671</v>
      </c>
      <c r="U20" s="634">
        <v>324533</v>
      </c>
      <c r="V20" s="634">
        <v>328823</v>
      </c>
      <c r="W20" s="634">
        <v>337222</v>
      </c>
      <c r="X20" s="634">
        <v>350409</v>
      </c>
      <c r="Y20" s="633">
        <v>367486</v>
      </c>
      <c r="Z20" s="633">
        <v>389600</v>
      </c>
      <c r="AA20" s="633">
        <v>407259</v>
      </c>
      <c r="AB20" s="633">
        <v>418860</v>
      </c>
      <c r="AC20" s="633">
        <v>437851</v>
      </c>
      <c r="AD20" s="635">
        <v>427763</v>
      </c>
    </row>
    <row r="21" spans="3:31" x14ac:dyDescent="0.2">
      <c r="C21" s="20"/>
      <c r="D21" s="155"/>
      <c r="E21" s="915" t="s">
        <v>101</v>
      </c>
      <c r="F21" s="32" t="s">
        <v>13</v>
      </c>
      <c r="G21" s="32"/>
      <c r="H21" s="71"/>
      <c r="I21" s="33"/>
      <c r="J21" s="333" t="s">
        <v>96</v>
      </c>
      <c r="K21" s="225" t="s">
        <v>96</v>
      </c>
      <c r="L21" s="229">
        <v>105566</v>
      </c>
      <c r="M21" s="208">
        <v>91696</v>
      </c>
      <c r="N21" s="208">
        <v>86426</v>
      </c>
      <c r="O21" s="250">
        <v>82985</v>
      </c>
      <c r="P21" s="250">
        <v>81475</v>
      </c>
      <c r="Q21" s="250">
        <v>81632</v>
      </c>
      <c r="R21" s="250">
        <v>81855</v>
      </c>
      <c r="S21" s="250">
        <v>82123</v>
      </c>
      <c r="T21" s="250">
        <v>82979</v>
      </c>
      <c r="U21" s="250">
        <v>84606</v>
      </c>
      <c r="V21" s="250">
        <v>86180</v>
      </c>
      <c r="W21" s="250">
        <v>90936</v>
      </c>
      <c r="X21" s="250">
        <v>96166</v>
      </c>
      <c r="Y21" s="208">
        <v>101599</v>
      </c>
      <c r="Z21" s="208">
        <v>108372</v>
      </c>
      <c r="AA21" s="208">
        <v>107496</v>
      </c>
      <c r="AB21" s="208">
        <v>108048</v>
      </c>
      <c r="AC21" s="208">
        <v>107383</v>
      </c>
      <c r="AD21" s="477">
        <v>103477</v>
      </c>
      <c r="AE21" s="189"/>
    </row>
    <row r="22" spans="3:31" x14ac:dyDescent="0.2">
      <c r="C22" s="20"/>
      <c r="D22" s="155"/>
      <c r="E22" s="915"/>
      <c r="F22" s="32" t="s">
        <v>14</v>
      </c>
      <c r="G22" s="32"/>
      <c r="H22" s="71"/>
      <c r="I22" s="33"/>
      <c r="J22" s="334" t="s">
        <v>96</v>
      </c>
      <c r="K22" s="329" t="s">
        <v>96</v>
      </c>
      <c r="L22" s="230">
        <v>112495</v>
      </c>
      <c r="M22" s="209">
        <v>105816</v>
      </c>
      <c r="N22" s="209">
        <v>92234</v>
      </c>
      <c r="O22" s="261">
        <v>86866</v>
      </c>
      <c r="P22" s="261">
        <v>83173</v>
      </c>
      <c r="Q22" s="261">
        <v>82061</v>
      </c>
      <c r="R22" s="261">
        <v>82573</v>
      </c>
      <c r="S22" s="261">
        <v>82299</v>
      </c>
      <c r="T22" s="261">
        <v>82543</v>
      </c>
      <c r="U22" s="261">
        <v>83418</v>
      </c>
      <c r="V22" s="261">
        <v>85115</v>
      </c>
      <c r="W22" s="261">
        <v>86726</v>
      </c>
      <c r="X22" s="261">
        <v>91626</v>
      </c>
      <c r="Y22" s="209">
        <v>96745</v>
      </c>
      <c r="Z22" s="209">
        <v>102143</v>
      </c>
      <c r="AA22" s="209">
        <v>109232</v>
      </c>
      <c r="AB22" s="209">
        <v>108644</v>
      </c>
      <c r="AC22" s="209">
        <v>113078</v>
      </c>
      <c r="AD22" s="478">
        <v>107869</v>
      </c>
      <c r="AE22" s="189"/>
    </row>
    <row r="23" spans="3:31" x14ac:dyDescent="0.2">
      <c r="C23" s="20"/>
      <c r="D23" s="155"/>
      <c r="E23" s="915"/>
      <c r="F23" s="32" t="s">
        <v>15</v>
      </c>
      <c r="G23" s="32"/>
      <c r="H23" s="71"/>
      <c r="I23" s="33"/>
      <c r="J23" s="334" t="s">
        <v>96</v>
      </c>
      <c r="K23" s="329" t="s">
        <v>96</v>
      </c>
      <c r="L23" s="230">
        <v>111279</v>
      </c>
      <c r="M23" s="209">
        <v>109498</v>
      </c>
      <c r="N23" s="209">
        <v>102904</v>
      </c>
      <c r="O23" s="261">
        <v>89490</v>
      </c>
      <c r="P23" s="261">
        <v>84098</v>
      </c>
      <c r="Q23" s="261">
        <v>80415</v>
      </c>
      <c r="R23" s="261">
        <v>79379</v>
      </c>
      <c r="S23" s="261">
        <v>79830</v>
      </c>
      <c r="T23" s="261">
        <v>79694</v>
      </c>
      <c r="U23" s="261">
        <v>79839</v>
      </c>
      <c r="V23" s="261">
        <v>80656</v>
      </c>
      <c r="W23" s="261">
        <v>81975</v>
      </c>
      <c r="X23" s="261">
        <v>83728</v>
      </c>
      <c r="Y23" s="209">
        <v>88509</v>
      </c>
      <c r="Z23" s="209">
        <v>93763</v>
      </c>
      <c r="AA23" s="209">
        <v>99190</v>
      </c>
      <c r="AB23" s="209">
        <v>105968</v>
      </c>
      <c r="AC23" s="209">
        <v>110017</v>
      </c>
      <c r="AD23" s="478">
        <v>109648</v>
      </c>
      <c r="AE23" s="189"/>
    </row>
    <row r="24" spans="3:31" x14ac:dyDescent="0.2">
      <c r="C24" s="20"/>
      <c r="D24" s="155"/>
      <c r="E24" s="915"/>
      <c r="F24" s="191" t="s">
        <v>189</v>
      </c>
      <c r="G24" s="191"/>
      <c r="H24" s="106"/>
      <c r="I24" s="107"/>
      <c r="J24" s="334" t="s">
        <v>96</v>
      </c>
      <c r="K24" s="329" t="s">
        <v>96</v>
      </c>
      <c r="L24" s="321">
        <v>113599</v>
      </c>
      <c r="M24" s="320">
        <v>106262</v>
      </c>
      <c r="N24" s="320">
        <v>104681</v>
      </c>
      <c r="O24" s="322">
        <v>97858</v>
      </c>
      <c r="P24" s="322">
        <v>84306</v>
      </c>
      <c r="Q24" s="322">
        <v>79302</v>
      </c>
      <c r="R24" s="322">
        <v>75750</v>
      </c>
      <c r="S24" s="322">
        <v>74832</v>
      </c>
      <c r="T24" s="322">
        <v>75652</v>
      </c>
      <c r="U24" s="322">
        <v>75501</v>
      </c>
      <c r="V24" s="322">
        <v>75773</v>
      </c>
      <c r="W24" s="322">
        <v>76592</v>
      </c>
      <c r="X24" s="322">
        <v>77861</v>
      </c>
      <c r="Y24" s="320">
        <v>79703</v>
      </c>
      <c r="Z24" s="320">
        <v>84352</v>
      </c>
      <c r="AA24" s="320">
        <v>90286</v>
      </c>
      <c r="AB24" s="320">
        <v>95198</v>
      </c>
      <c r="AC24" s="320">
        <v>106339</v>
      </c>
      <c r="AD24" s="479">
        <v>105743</v>
      </c>
      <c r="AE24" s="189"/>
    </row>
    <row r="25" spans="3:31" x14ac:dyDescent="0.2">
      <c r="C25" s="20"/>
      <c r="D25" s="155"/>
      <c r="E25" s="915"/>
      <c r="F25" s="191"/>
      <c r="G25" s="191" t="s">
        <v>188</v>
      </c>
      <c r="H25" s="106"/>
      <c r="I25" s="107"/>
      <c r="J25" s="334" t="s">
        <v>96</v>
      </c>
      <c r="K25" s="329" t="s">
        <v>96</v>
      </c>
      <c r="L25" s="321">
        <v>446</v>
      </c>
      <c r="M25" s="320">
        <v>587</v>
      </c>
      <c r="N25" s="320">
        <v>649</v>
      </c>
      <c r="O25" s="322">
        <v>618</v>
      </c>
      <c r="P25" s="322">
        <v>716</v>
      </c>
      <c r="Q25" s="322">
        <v>900</v>
      </c>
      <c r="R25" s="322">
        <v>810</v>
      </c>
      <c r="S25" s="322">
        <v>887</v>
      </c>
      <c r="T25" s="322">
        <v>1237</v>
      </c>
      <c r="U25" s="322">
        <v>1018</v>
      </c>
      <c r="V25" s="322">
        <v>871</v>
      </c>
      <c r="W25" s="322">
        <v>862</v>
      </c>
      <c r="X25" s="322">
        <v>747</v>
      </c>
      <c r="Y25" s="320">
        <v>808</v>
      </c>
      <c r="Z25" s="320">
        <v>860</v>
      </c>
      <c r="AA25" s="320">
        <v>824</v>
      </c>
      <c r="AB25" s="320">
        <v>914</v>
      </c>
      <c r="AC25" s="320">
        <v>916</v>
      </c>
      <c r="AD25" s="479">
        <v>940</v>
      </c>
      <c r="AE25" s="189"/>
    </row>
    <row r="26" spans="3:31" ht="13.5" thickBot="1" x14ac:dyDescent="0.25">
      <c r="C26" s="20"/>
      <c r="D26" s="157"/>
      <c r="E26" s="916"/>
      <c r="F26" s="108" t="s">
        <v>190</v>
      </c>
      <c r="G26" s="108"/>
      <c r="H26" s="109"/>
      <c r="I26" s="110"/>
      <c r="J26" s="343" t="s">
        <v>96</v>
      </c>
      <c r="K26" s="344" t="s">
        <v>96</v>
      </c>
      <c r="L26" s="636">
        <v>367</v>
      </c>
      <c r="M26" s="637">
        <v>421</v>
      </c>
      <c r="N26" s="637">
        <v>572</v>
      </c>
      <c r="O26" s="638">
        <v>619</v>
      </c>
      <c r="P26" s="638">
        <v>653</v>
      </c>
      <c r="Q26" s="638">
        <v>696</v>
      </c>
      <c r="R26" s="638">
        <v>758</v>
      </c>
      <c r="S26" s="638">
        <v>760</v>
      </c>
      <c r="T26" s="638">
        <v>803</v>
      </c>
      <c r="U26" s="638">
        <v>1169</v>
      </c>
      <c r="V26" s="638">
        <v>1099</v>
      </c>
      <c r="W26" s="638">
        <v>993</v>
      </c>
      <c r="X26" s="638">
        <v>1028</v>
      </c>
      <c r="Y26" s="637">
        <v>930</v>
      </c>
      <c r="Z26" s="637">
        <v>970</v>
      </c>
      <c r="AA26" s="637">
        <v>1055</v>
      </c>
      <c r="AB26" s="637">
        <v>1002</v>
      </c>
      <c r="AC26" s="637">
        <v>1034</v>
      </c>
      <c r="AD26" s="639">
        <v>1026</v>
      </c>
      <c r="AE26" s="189"/>
    </row>
    <row r="27" spans="3:31" ht="14.25" thickTop="1" thickBot="1" x14ac:dyDescent="0.25">
      <c r="C27" s="20"/>
      <c r="D27" s="150"/>
      <c r="E27" s="151" t="s">
        <v>142</v>
      </c>
      <c r="F27" s="151"/>
      <c r="G27" s="151"/>
      <c r="H27" s="152"/>
      <c r="I27" s="153"/>
      <c r="J27" s="627">
        <v>482082</v>
      </c>
      <c r="K27" s="347">
        <v>462728</v>
      </c>
      <c r="L27" s="628">
        <v>442206</v>
      </c>
      <c r="M27" s="627">
        <v>422041</v>
      </c>
      <c r="N27" s="627">
        <v>406776</v>
      </c>
      <c r="O27" s="629">
        <v>392745</v>
      </c>
      <c r="P27" s="629">
        <v>382748</v>
      </c>
      <c r="Q27" s="629">
        <v>381028</v>
      </c>
      <c r="R27" s="629">
        <v>384212</v>
      </c>
      <c r="S27" s="629">
        <v>391115</v>
      </c>
      <c r="T27" s="629">
        <v>400894</v>
      </c>
      <c r="U27" s="629">
        <v>414331</v>
      </c>
      <c r="V27" s="629">
        <v>427435</v>
      </c>
      <c r="W27" s="629">
        <v>440240</v>
      </c>
      <c r="X27" s="629">
        <v>449654</v>
      </c>
      <c r="Y27" s="627">
        <v>456757</v>
      </c>
      <c r="Z27" s="627">
        <v>462903</v>
      </c>
      <c r="AA27" s="627">
        <v>467608</v>
      </c>
      <c r="AB27" s="627">
        <v>469055</v>
      </c>
      <c r="AC27" s="627">
        <v>490531</v>
      </c>
      <c r="AD27" s="630">
        <v>486396</v>
      </c>
    </row>
    <row r="28" spans="3:31" ht="15" x14ac:dyDescent="0.2">
      <c r="C28" s="20"/>
      <c r="D28" s="80"/>
      <c r="E28" s="81" t="s">
        <v>277</v>
      </c>
      <c r="F28" s="81"/>
      <c r="G28" s="81"/>
      <c r="H28" s="82"/>
      <c r="I28" s="83"/>
      <c r="J28" s="331" t="s">
        <v>96</v>
      </c>
      <c r="K28" s="206" t="s">
        <v>96</v>
      </c>
      <c r="L28" s="227">
        <v>229244</v>
      </c>
      <c r="M28" s="205">
        <v>224264</v>
      </c>
      <c r="N28" s="205">
        <v>221913</v>
      </c>
      <c r="O28" s="260">
        <v>222245</v>
      </c>
      <c r="P28" s="260">
        <v>223589</v>
      </c>
      <c r="Q28" s="260">
        <v>225831</v>
      </c>
      <c r="R28" s="260">
        <v>230709</v>
      </c>
      <c r="S28" s="260">
        <v>237601</v>
      </c>
      <c r="T28" s="260">
        <v>246310</v>
      </c>
      <c r="U28" s="260">
        <v>258230</v>
      </c>
      <c r="V28" s="260">
        <v>269136</v>
      </c>
      <c r="W28" s="260">
        <v>277730</v>
      </c>
      <c r="X28" s="260">
        <v>281087</v>
      </c>
      <c r="Y28" s="205">
        <v>279721</v>
      </c>
      <c r="Z28" s="205">
        <v>274520</v>
      </c>
      <c r="AA28" s="205">
        <v>270338</v>
      </c>
      <c r="AB28" s="205">
        <v>265644</v>
      </c>
      <c r="AC28" s="205">
        <v>277689</v>
      </c>
      <c r="AD28" s="475">
        <v>279111</v>
      </c>
    </row>
    <row r="29" spans="3:31" x14ac:dyDescent="0.2">
      <c r="C29" s="20"/>
      <c r="D29" s="154"/>
      <c r="E29" s="917" t="s">
        <v>101</v>
      </c>
      <c r="F29" s="143" t="s">
        <v>8</v>
      </c>
      <c r="G29" s="143"/>
      <c r="H29" s="94"/>
      <c r="I29" s="95"/>
      <c r="J29" s="337" t="s">
        <v>96</v>
      </c>
      <c r="K29" s="338" t="s">
        <v>96</v>
      </c>
      <c r="L29" s="229">
        <v>45050</v>
      </c>
      <c r="M29" s="208">
        <v>44609</v>
      </c>
      <c r="N29" s="208">
        <v>44622</v>
      </c>
      <c r="O29" s="250">
        <v>45614</v>
      </c>
      <c r="P29" s="250">
        <v>46090</v>
      </c>
      <c r="Q29" s="250">
        <v>46931</v>
      </c>
      <c r="R29" s="250">
        <v>49499</v>
      </c>
      <c r="S29" s="250">
        <v>51710</v>
      </c>
      <c r="T29" s="250">
        <v>54529</v>
      </c>
      <c r="U29" s="250">
        <v>58100</v>
      </c>
      <c r="V29" s="250">
        <v>57659</v>
      </c>
      <c r="W29" s="250">
        <v>57743</v>
      </c>
      <c r="X29" s="250">
        <v>54876</v>
      </c>
      <c r="Y29" s="208">
        <v>52970</v>
      </c>
      <c r="Z29" s="208">
        <v>52640</v>
      </c>
      <c r="AA29" s="208">
        <v>53299</v>
      </c>
      <c r="AB29" s="208">
        <v>53325</v>
      </c>
      <c r="AC29" s="208">
        <v>57784</v>
      </c>
      <c r="AD29" s="477">
        <v>57569</v>
      </c>
    </row>
    <row r="30" spans="3:31" x14ac:dyDescent="0.2">
      <c r="C30" s="20"/>
      <c r="D30" s="155"/>
      <c r="E30" s="915"/>
      <c r="F30" s="32" t="s">
        <v>9</v>
      </c>
      <c r="G30" s="32"/>
      <c r="H30" s="71"/>
      <c r="I30" s="33"/>
      <c r="J30" s="334" t="s">
        <v>96</v>
      </c>
      <c r="K30" s="329" t="s">
        <v>96</v>
      </c>
      <c r="L30" s="230">
        <v>44200</v>
      </c>
      <c r="M30" s="209">
        <v>44469</v>
      </c>
      <c r="N30" s="209">
        <v>44096</v>
      </c>
      <c r="O30" s="261">
        <v>44078</v>
      </c>
      <c r="P30" s="261">
        <v>45049</v>
      </c>
      <c r="Q30" s="261">
        <v>45518</v>
      </c>
      <c r="R30" s="261">
        <v>46443</v>
      </c>
      <c r="S30" s="261">
        <v>48969</v>
      </c>
      <c r="T30" s="261">
        <v>51086</v>
      </c>
      <c r="U30" s="261">
        <v>53871</v>
      </c>
      <c r="V30" s="261">
        <v>57505</v>
      </c>
      <c r="W30" s="261">
        <v>57150</v>
      </c>
      <c r="X30" s="261">
        <v>57226</v>
      </c>
      <c r="Y30" s="209">
        <v>54430</v>
      </c>
      <c r="Z30" s="209">
        <v>52551</v>
      </c>
      <c r="AA30" s="209">
        <v>52318</v>
      </c>
      <c r="AB30" s="209">
        <v>52799</v>
      </c>
      <c r="AC30" s="209">
        <v>54938</v>
      </c>
      <c r="AD30" s="478">
        <v>57003</v>
      </c>
    </row>
    <row r="31" spans="3:31" x14ac:dyDescent="0.2">
      <c r="C31" s="20"/>
      <c r="D31" s="155"/>
      <c r="E31" s="915"/>
      <c r="F31" s="32" t="s">
        <v>10</v>
      </c>
      <c r="G31" s="32"/>
      <c r="H31" s="71"/>
      <c r="I31" s="33"/>
      <c r="J31" s="341" t="s">
        <v>96</v>
      </c>
      <c r="K31" s="342" t="s">
        <v>96</v>
      </c>
      <c r="L31" s="230">
        <v>44679</v>
      </c>
      <c r="M31" s="209">
        <v>44066</v>
      </c>
      <c r="N31" s="209">
        <v>44350</v>
      </c>
      <c r="O31" s="261">
        <v>44013</v>
      </c>
      <c r="P31" s="261">
        <v>43957</v>
      </c>
      <c r="Q31" s="261">
        <v>44987</v>
      </c>
      <c r="R31" s="261">
        <v>45533</v>
      </c>
      <c r="S31" s="261">
        <v>46251</v>
      </c>
      <c r="T31" s="261">
        <v>48790</v>
      </c>
      <c r="U31" s="261">
        <v>51002</v>
      </c>
      <c r="V31" s="261">
        <v>53825</v>
      </c>
      <c r="W31" s="261">
        <v>57521</v>
      </c>
      <c r="X31" s="261">
        <v>57123</v>
      </c>
      <c r="Y31" s="209">
        <v>57206</v>
      </c>
      <c r="Z31" s="209">
        <v>54442</v>
      </c>
      <c r="AA31" s="209">
        <v>52536</v>
      </c>
      <c r="AB31" s="209">
        <v>52199</v>
      </c>
      <c r="AC31" s="209">
        <v>55055</v>
      </c>
      <c r="AD31" s="478">
        <v>54769</v>
      </c>
    </row>
    <row r="32" spans="3:31" x14ac:dyDescent="0.2">
      <c r="C32" s="20"/>
      <c r="D32" s="155"/>
      <c r="E32" s="915"/>
      <c r="F32" s="32" t="s">
        <v>11</v>
      </c>
      <c r="G32" s="32"/>
      <c r="H32" s="71"/>
      <c r="I32" s="33"/>
      <c r="J32" s="334" t="s">
        <v>96</v>
      </c>
      <c r="K32" s="329" t="s">
        <v>96</v>
      </c>
      <c r="L32" s="230">
        <v>46378</v>
      </c>
      <c r="M32" s="209">
        <v>44642</v>
      </c>
      <c r="N32" s="209">
        <v>44023</v>
      </c>
      <c r="O32" s="261">
        <v>44294</v>
      </c>
      <c r="P32" s="261">
        <v>43973</v>
      </c>
      <c r="Q32" s="261">
        <v>43929</v>
      </c>
      <c r="R32" s="261">
        <v>44950</v>
      </c>
      <c r="S32" s="261">
        <v>45475</v>
      </c>
      <c r="T32" s="261">
        <v>46204</v>
      </c>
      <c r="U32" s="261">
        <v>48785</v>
      </c>
      <c r="V32" s="261">
        <v>51041</v>
      </c>
      <c r="W32" s="261">
        <v>53903</v>
      </c>
      <c r="X32" s="261">
        <v>57624</v>
      </c>
      <c r="Y32" s="209">
        <v>57180</v>
      </c>
      <c r="Z32" s="209">
        <v>57261</v>
      </c>
      <c r="AA32" s="209">
        <v>54488</v>
      </c>
      <c r="AB32" s="209">
        <v>52489</v>
      </c>
      <c r="AC32" s="209">
        <v>54642</v>
      </c>
      <c r="AD32" s="478">
        <v>54932</v>
      </c>
    </row>
    <row r="33" spans="3:30" x14ac:dyDescent="0.2">
      <c r="C33" s="20"/>
      <c r="D33" s="155"/>
      <c r="E33" s="915"/>
      <c r="F33" s="191" t="s">
        <v>12</v>
      </c>
      <c r="G33" s="191"/>
      <c r="H33" s="106"/>
      <c r="I33" s="107"/>
      <c r="J33" s="334" t="s">
        <v>96</v>
      </c>
      <c r="K33" s="329" t="s">
        <v>96</v>
      </c>
      <c r="L33" s="321">
        <v>48716</v>
      </c>
      <c r="M33" s="320">
        <v>46236</v>
      </c>
      <c r="N33" s="320">
        <v>44575</v>
      </c>
      <c r="O33" s="322">
        <v>44022</v>
      </c>
      <c r="P33" s="322">
        <v>44252</v>
      </c>
      <c r="Q33" s="322">
        <v>43996</v>
      </c>
      <c r="R33" s="322">
        <v>43955</v>
      </c>
      <c r="S33" s="322">
        <v>44907</v>
      </c>
      <c r="T33" s="322">
        <v>45403</v>
      </c>
      <c r="U33" s="322">
        <v>46196</v>
      </c>
      <c r="V33" s="322">
        <v>48859</v>
      </c>
      <c r="W33" s="322">
        <v>51105</v>
      </c>
      <c r="X33" s="322">
        <v>53936</v>
      </c>
      <c r="Y33" s="320">
        <v>57632</v>
      </c>
      <c r="Z33" s="320">
        <v>57311</v>
      </c>
      <c r="AA33" s="320">
        <v>57365</v>
      </c>
      <c r="AB33" s="320">
        <v>54521</v>
      </c>
      <c r="AC33" s="320">
        <v>54903</v>
      </c>
      <c r="AD33" s="479">
        <v>54497</v>
      </c>
    </row>
    <row r="34" spans="3:30" x14ac:dyDescent="0.2">
      <c r="C34" s="20"/>
      <c r="D34" s="631"/>
      <c r="E34" s="918"/>
      <c r="F34" s="73" t="s">
        <v>324</v>
      </c>
      <c r="G34" s="73"/>
      <c r="H34" s="74"/>
      <c r="I34" s="75"/>
      <c r="J34" s="336" t="s">
        <v>96</v>
      </c>
      <c r="K34" s="330" t="s">
        <v>96</v>
      </c>
      <c r="L34" s="231">
        <v>221</v>
      </c>
      <c r="M34" s="210">
        <v>242</v>
      </c>
      <c r="N34" s="210">
        <v>247</v>
      </c>
      <c r="O34" s="249">
        <v>224</v>
      </c>
      <c r="P34" s="249">
        <v>268</v>
      </c>
      <c r="Q34" s="249">
        <v>470</v>
      </c>
      <c r="R34" s="249">
        <v>329</v>
      </c>
      <c r="S34" s="249">
        <v>289</v>
      </c>
      <c r="T34" s="249">
        <v>298</v>
      </c>
      <c r="U34" s="249">
        <v>276</v>
      </c>
      <c r="V34" s="249">
        <v>247</v>
      </c>
      <c r="W34" s="249">
        <v>308</v>
      </c>
      <c r="X34" s="249">
        <v>302</v>
      </c>
      <c r="Y34" s="210">
        <v>303</v>
      </c>
      <c r="Z34" s="210">
        <v>315</v>
      </c>
      <c r="AA34" s="210">
        <v>332</v>
      </c>
      <c r="AB34" s="210">
        <v>311</v>
      </c>
      <c r="AC34" s="210">
        <v>367</v>
      </c>
      <c r="AD34" s="480">
        <v>341</v>
      </c>
    </row>
    <row r="35" spans="3:30" ht="15" x14ac:dyDescent="0.2">
      <c r="C35" s="20"/>
      <c r="D35" s="134"/>
      <c r="E35" s="156" t="s">
        <v>278</v>
      </c>
      <c r="F35" s="156"/>
      <c r="G35" s="156"/>
      <c r="H35" s="156"/>
      <c r="I35" s="135"/>
      <c r="J35" s="332" t="s">
        <v>96</v>
      </c>
      <c r="K35" s="328" t="s">
        <v>96</v>
      </c>
      <c r="L35" s="632">
        <v>212962</v>
      </c>
      <c r="M35" s="633">
        <v>197777</v>
      </c>
      <c r="N35" s="633">
        <v>184863</v>
      </c>
      <c r="O35" s="634">
        <v>170500</v>
      </c>
      <c r="P35" s="634">
        <v>159159</v>
      </c>
      <c r="Q35" s="634">
        <v>155197</v>
      </c>
      <c r="R35" s="634">
        <v>153503</v>
      </c>
      <c r="S35" s="634">
        <v>153514</v>
      </c>
      <c r="T35" s="634">
        <v>154584</v>
      </c>
      <c r="U35" s="634">
        <v>156101</v>
      </c>
      <c r="V35" s="634">
        <v>158299</v>
      </c>
      <c r="W35" s="634">
        <v>162510</v>
      </c>
      <c r="X35" s="634">
        <v>168567</v>
      </c>
      <c r="Y35" s="633">
        <v>177036</v>
      </c>
      <c r="Z35" s="633">
        <v>188383</v>
      </c>
      <c r="AA35" s="633">
        <v>197270</v>
      </c>
      <c r="AB35" s="633">
        <v>203411</v>
      </c>
      <c r="AC35" s="633">
        <v>212842</v>
      </c>
      <c r="AD35" s="635">
        <v>207285</v>
      </c>
    </row>
    <row r="36" spans="3:30" x14ac:dyDescent="0.2">
      <c r="C36" s="20"/>
      <c r="D36" s="155"/>
      <c r="E36" s="915" t="s">
        <v>101</v>
      </c>
      <c r="F36" s="32" t="s">
        <v>13</v>
      </c>
      <c r="G36" s="32"/>
      <c r="H36" s="71"/>
      <c r="I36" s="33"/>
      <c r="J36" s="333" t="s">
        <v>96</v>
      </c>
      <c r="K36" s="225" t="s">
        <v>96</v>
      </c>
      <c r="L36" s="229">
        <v>50443</v>
      </c>
      <c r="M36" s="208">
        <v>43521</v>
      </c>
      <c r="N36" s="208">
        <v>41029</v>
      </c>
      <c r="O36" s="250">
        <v>39603</v>
      </c>
      <c r="P36" s="250">
        <v>39113</v>
      </c>
      <c r="Q36" s="250">
        <v>39308</v>
      </c>
      <c r="R36" s="250">
        <v>39174</v>
      </c>
      <c r="S36" s="250">
        <v>39335</v>
      </c>
      <c r="T36" s="250">
        <v>40113</v>
      </c>
      <c r="U36" s="250">
        <v>40891</v>
      </c>
      <c r="V36" s="250">
        <v>41493</v>
      </c>
      <c r="W36" s="250">
        <v>43901</v>
      </c>
      <c r="X36" s="250">
        <v>46173</v>
      </c>
      <c r="Y36" s="208">
        <v>49260</v>
      </c>
      <c r="Z36" s="208">
        <v>52905</v>
      </c>
      <c r="AA36" s="208">
        <v>52361</v>
      </c>
      <c r="AB36" s="208">
        <v>52510</v>
      </c>
      <c r="AC36" s="208">
        <v>51921</v>
      </c>
      <c r="AD36" s="477">
        <v>50101</v>
      </c>
    </row>
    <row r="37" spans="3:30" x14ac:dyDescent="0.2">
      <c r="C37" s="20"/>
      <c r="D37" s="155"/>
      <c r="E37" s="915"/>
      <c r="F37" s="32" t="s">
        <v>14</v>
      </c>
      <c r="G37" s="32"/>
      <c r="H37" s="71"/>
      <c r="I37" s="33"/>
      <c r="J37" s="334" t="s">
        <v>96</v>
      </c>
      <c r="K37" s="329" t="s">
        <v>96</v>
      </c>
      <c r="L37" s="230">
        <v>54134</v>
      </c>
      <c r="M37" s="209">
        <v>50485</v>
      </c>
      <c r="N37" s="209">
        <v>43770</v>
      </c>
      <c r="O37" s="261">
        <v>41163</v>
      </c>
      <c r="P37" s="261">
        <v>39609</v>
      </c>
      <c r="Q37" s="261">
        <v>39398</v>
      </c>
      <c r="R37" s="261">
        <v>39619</v>
      </c>
      <c r="S37" s="261">
        <v>39364</v>
      </c>
      <c r="T37" s="261">
        <v>39467</v>
      </c>
      <c r="U37" s="261">
        <v>40258</v>
      </c>
      <c r="V37" s="261">
        <v>41099</v>
      </c>
      <c r="W37" s="261">
        <v>41679</v>
      </c>
      <c r="X37" s="261">
        <v>44131</v>
      </c>
      <c r="Y37" s="209">
        <v>46423</v>
      </c>
      <c r="Z37" s="209">
        <v>49424</v>
      </c>
      <c r="AA37" s="209">
        <v>53215</v>
      </c>
      <c r="AB37" s="209">
        <v>52837</v>
      </c>
      <c r="AC37" s="209">
        <v>54878</v>
      </c>
      <c r="AD37" s="478">
        <v>52065</v>
      </c>
    </row>
    <row r="38" spans="3:30" x14ac:dyDescent="0.2">
      <c r="C38" s="20"/>
      <c r="D38" s="155"/>
      <c r="E38" s="915"/>
      <c r="F38" s="32" t="s">
        <v>15</v>
      </c>
      <c r="G38" s="32"/>
      <c r="H38" s="71"/>
      <c r="I38" s="33"/>
      <c r="J38" s="334" t="s">
        <v>96</v>
      </c>
      <c r="K38" s="329" t="s">
        <v>96</v>
      </c>
      <c r="L38" s="230">
        <v>52851</v>
      </c>
      <c r="M38" s="209">
        <v>52490</v>
      </c>
      <c r="N38" s="209">
        <v>48911</v>
      </c>
      <c r="O38" s="261">
        <v>42265</v>
      </c>
      <c r="P38" s="261">
        <v>39662</v>
      </c>
      <c r="Q38" s="261">
        <v>38182</v>
      </c>
      <c r="R38" s="261">
        <v>37893</v>
      </c>
      <c r="S38" s="261">
        <v>38242</v>
      </c>
      <c r="T38" s="261">
        <v>37999</v>
      </c>
      <c r="U38" s="261">
        <v>38099</v>
      </c>
      <c r="V38" s="261">
        <v>38684</v>
      </c>
      <c r="W38" s="261">
        <v>39420</v>
      </c>
      <c r="X38" s="261">
        <v>40060</v>
      </c>
      <c r="Y38" s="209">
        <v>42475</v>
      </c>
      <c r="Z38" s="209">
        <v>44839</v>
      </c>
      <c r="AA38" s="209">
        <v>47844</v>
      </c>
      <c r="AB38" s="209">
        <v>51461</v>
      </c>
      <c r="AC38" s="209">
        <v>53518</v>
      </c>
      <c r="AD38" s="478">
        <v>53075</v>
      </c>
    </row>
    <row r="39" spans="3:30" x14ac:dyDescent="0.2">
      <c r="C39" s="20"/>
      <c r="D39" s="155"/>
      <c r="E39" s="915"/>
      <c r="F39" s="32" t="s">
        <v>189</v>
      </c>
      <c r="G39" s="32"/>
      <c r="H39" s="71"/>
      <c r="I39" s="33"/>
      <c r="J39" s="334" t="s">
        <v>96</v>
      </c>
      <c r="K39" s="329" t="s">
        <v>96</v>
      </c>
      <c r="L39" s="230">
        <v>55390</v>
      </c>
      <c r="M39" s="209">
        <v>51093</v>
      </c>
      <c r="N39" s="209">
        <v>50955</v>
      </c>
      <c r="O39" s="261">
        <v>47229</v>
      </c>
      <c r="P39" s="261">
        <v>40515</v>
      </c>
      <c r="Q39" s="261">
        <v>38025</v>
      </c>
      <c r="R39" s="261">
        <v>36520</v>
      </c>
      <c r="S39" s="261">
        <v>36284</v>
      </c>
      <c r="T39" s="261">
        <v>36687</v>
      </c>
      <c r="U39" s="261">
        <v>36389</v>
      </c>
      <c r="V39" s="261">
        <v>36589</v>
      </c>
      <c r="W39" s="261">
        <v>37091</v>
      </c>
      <c r="X39" s="261">
        <v>37797</v>
      </c>
      <c r="Y39" s="209">
        <v>38501</v>
      </c>
      <c r="Z39" s="209">
        <v>40838</v>
      </c>
      <c r="AA39" s="209">
        <v>43459</v>
      </c>
      <c r="AB39" s="209">
        <v>46232</v>
      </c>
      <c r="AC39" s="209">
        <v>52127</v>
      </c>
      <c r="AD39" s="478">
        <v>51648</v>
      </c>
    </row>
    <row r="40" spans="3:30" x14ac:dyDescent="0.2">
      <c r="C40" s="20"/>
      <c r="D40" s="155"/>
      <c r="E40" s="915"/>
      <c r="F40" s="32"/>
      <c r="G40" s="32" t="s">
        <v>188</v>
      </c>
      <c r="H40" s="71"/>
      <c r="I40" s="33"/>
      <c r="J40" s="334" t="s">
        <v>96</v>
      </c>
      <c r="K40" s="329" t="s">
        <v>96</v>
      </c>
      <c r="L40" s="230">
        <v>194</v>
      </c>
      <c r="M40" s="209">
        <v>202</v>
      </c>
      <c r="N40" s="209">
        <v>250</v>
      </c>
      <c r="O40" s="261">
        <v>250</v>
      </c>
      <c r="P40" s="261">
        <v>263</v>
      </c>
      <c r="Q40" s="261">
        <v>334</v>
      </c>
      <c r="R40" s="261">
        <v>312</v>
      </c>
      <c r="S40" s="261">
        <v>372</v>
      </c>
      <c r="T40" s="261">
        <v>481</v>
      </c>
      <c r="U40" s="261">
        <v>380</v>
      </c>
      <c r="V40" s="261">
        <v>356</v>
      </c>
      <c r="W40" s="261">
        <v>332</v>
      </c>
      <c r="X40" s="261">
        <v>306</v>
      </c>
      <c r="Y40" s="209">
        <v>296</v>
      </c>
      <c r="Z40" s="209">
        <v>323</v>
      </c>
      <c r="AA40" s="209">
        <v>315</v>
      </c>
      <c r="AB40" s="209">
        <v>348</v>
      </c>
      <c r="AC40" s="209">
        <v>349</v>
      </c>
      <c r="AD40" s="478">
        <v>350</v>
      </c>
    </row>
    <row r="41" spans="3:30" ht="13.5" thickBot="1" x14ac:dyDescent="0.25">
      <c r="C41" s="20"/>
      <c r="D41" s="157"/>
      <c r="E41" s="916"/>
      <c r="F41" s="108" t="s">
        <v>190</v>
      </c>
      <c r="G41" s="108"/>
      <c r="H41" s="109"/>
      <c r="I41" s="110"/>
      <c r="J41" s="345" t="s">
        <v>96</v>
      </c>
      <c r="K41" s="222" t="s">
        <v>96</v>
      </c>
      <c r="L41" s="239">
        <v>144</v>
      </c>
      <c r="M41" s="217">
        <v>188</v>
      </c>
      <c r="N41" s="217">
        <v>198</v>
      </c>
      <c r="O41" s="251">
        <v>240</v>
      </c>
      <c r="P41" s="251">
        <v>260</v>
      </c>
      <c r="Q41" s="251">
        <v>284</v>
      </c>
      <c r="R41" s="251">
        <v>297</v>
      </c>
      <c r="S41" s="251">
        <v>289</v>
      </c>
      <c r="T41" s="251">
        <v>318</v>
      </c>
      <c r="U41" s="251">
        <v>464</v>
      </c>
      <c r="V41" s="251">
        <v>434</v>
      </c>
      <c r="W41" s="251">
        <v>419</v>
      </c>
      <c r="X41" s="251">
        <v>406</v>
      </c>
      <c r="Y41" s="217">
        <v>377</v>
      </c>
      <c r="Z41" s="217">
        <v>377</v>
      </c>
      <c r="AA41" s="217">
        <v>391</v>
      </c>
      <c r="AB41" s="217">
        <v>371</v>
      </c>
      <c r="AC41" s="217">
        <v>398</v>
      </c>
      <c r="AD41" s="640">
        <v>396</v>
      </c>
    </row>
    <row r="42" spans="3:30" ht="13.5" x14ac:dyDescent="0.25">
      <c r="D42" s="182" t="s">
        <v>32</v>
      </c>
      <c r="E42" s="183"/>
      <c r="F42" s="183"/>
      <c r="G42" s="183"/>
      <c r="H42" s="183"/>
      <c r="I42" s="182"/>
      <c r="J42" s="182"/>
      <c r="K42" s="182"/>
      <c r="L42" s="182"/>
      <c r="M42" s="182"/>
      <c r="N42" s="182"/>
      <c r="O42" s="182"/>
      <c r="P42" s="182"/>
      <c r="Q42" s="182"/>
      <c r="R42" s="182"/>
      <c r="S42" s="182"/>
      <c r="T42" s="182"/>
      <c r="U42" s="182"/>
      <c r="V42" s="182"/>
      <c r="W42" s="182"/>
      <c r="X42" s="182"/>
      <c r="Y42" s="182"/>
      <c r="Z42" s="182"/>
      <c r="AA42" s="182"/>
      <c r="AB42" s="182"/>
      <c r="AC42" s="182"/>
      <c r="AD42" s="54" t="s">
        <v>237</v>
      </c>
    </row>
    <row r="43" spans="3:30" x14ac:dyDescent="0.2">
      <c r="D43" s="55" t="s">
        <v>93</v>
      </c>
      <c r="E43" s="193" t="s">
        <v>133</v>
      </c>
      <c r="F43" s="188"/>
      <c r="G43" s="188"/>
      <c r="H43" s="188"/>
      <c r="I43" s="188"/>
      <c r="J43" s="188"/>
      <c r="K43" s="188"/>
      <c r="L43" s="188"/>
      <c r="M43" s="188"/>
      <c r="N43" s="188"/>
      <c r="O43" s="188"/>
      <c r="P43" s="188"/>
      <c r="Q43" s="188"/>
      <c r="R43" s="188"/>
      <c r="S43" s="188"/>
      <c r="T43" s="188"/>
      <c r="U43" s="188"/>
      <c r="V43" s="188"/>
      <c r="W43" s="188"/>
      <c r="X43" s="188"/>
      <c r="Y43" s="188"/>
      <c r="Z43" s="188"/>
      <c r="AA43" s="188"/>
      <c r="AB43" s="188"/>
      <c r="AC43" s="188"/>
      <c r="AD43" s="188"/>
    </row>
    <row r="44" spans="3:30" x14ac:dyDescent="0.2">
      <c r="D44" s="55" t="s">
        <v>98</v>
      </c>
      <c r="E44" s="908" t="s">
        <v>134</v>
      </c>
      <c r="F44" s="908"/>
      <c r="G44" s="908"/>
      <c r="H44" s="908"/>
      <c r="I44" s="908"/>
      <c r="J44" s="908"/>
      <c r="K44" s="908"/>
      <c r="L44" s="908"/>
      <c r="M44" s="908"/>
      <c r="N44" s="908"/>
      <c r="O44" s="908"/>
      <c r="P44" s="908"/>
      <c r="Q44" s="908"/>
      <c r="R44" s="908"/>
      <c r="S44" s="908"/>
      <c r="T44" s="908"/>
      <c r="U44" s="908"/>
      <c r="V44" s="908"/>
      <c r="W44" s="908"/>
      <c r="X44" s="908"/>
      <c r="Y44" s="908"/>
      <c r="Z44" s="908"/>
      <c r="AA44" s="908"/>
      <c r="AB44" s="908"/>
      <c r="AC44" s="908"/>
      <c r="AD44" s="908"/>
    </row>
  </sheetData>
  <mergeCells count="27">
    <mergeCell ref="AC7:AC10"/>
    <mergeCell ref="AB7:AB10"/>
    <mergeCell ref="E44:AD44"/>
    <mergeCell ref="L7:L10"/>
    <mergeCell ref="M7:M10"/>
    <mergeCell ref="N7:N10"/>
    <mergeCell ref="E36:E41"/>
    <mergeCell ref="P7:P10"/>
    <mergeCell ref="D7:I11"/>
    <mergeCell ref="E14:E19"/>
    <mergeCell ref="E21:E26"/>
    <mergeCell ref="E29:E34"/>
    <mergeCell ref="AD7:AD10"/>
    <mergeCell ref="O7:O10"/>
    <mergeCell ref="J7:J10"/>
    <mergeCell ref="K7:K10"/>
    <mergeCell ref="Z7:Z10"/>
    <mergeCell ref="Q7:Q10"/>
    <mergeCell ref="AA7:AA10"/>
    <mergeCell ref="Y7:Y10"/>
    <mergeCell ref="X7:X10"/>
    <mergeCell ref="R7:R10"/>
    <mergeCell ref="W7:W10"/>
    <mergeCell ref="S7:S10"/>
    <mergeCell ref="T7:T10"/>
    <mergeCell ref="U7:U10"/>
    <mergeCell ref="V7:V10"/>
  </mergeCells>
  <phoneticPr fontId="0" type="noConversion"/>
  <conditionalFormatting sqref="D6">
    <cfRule type="cellIs" dxfId="18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17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20"/>
  <dimension ref="B1:AD40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7" hidden="1" customWidth="1"/>
    <col min="3" max="3" width="1.7109375" style="57" customWidth="1"/>
    <col min="4" max="4" width="1.140625" style="57" customWidth="1"/>
    <col min="5" max="5" width="2.140625" style="57" customWidth="1"/>
    <col min="6" max="6" width="1.7109375" style="57" customWidth="1"/>
    <col min="7" max="7" width="15.28515625" style="57" customWidth="1"/>
    <col min="8" max="8" width="9.28515625" style="57" customWidth="1"/>
    <col min="9" max="9" width="1.140625" style="57" customWidth="1"/>
    <col min="10" max="15" width="6.7109375" style="57" hidden="1" customWidth="1"/>
    <col min="16" max="17" width="8.28515625" style="57" hidden="1" customWidth="1"/>
    <col min="18" max="19" width="7.140625" style="57" hidden="1" customWidth="1"/>
    <col min="20" max="30" width="7.140625" style="57" customWidth="1"/>
    <col min="31" max="16384" width="9.140625" style="57"/>
  </cols>
  <sheetData>
    <row r="1" spans="2:30" hidden="1" x14ac:dyDescent="0.2"/>
    <row r="2" spans="2:30" hidden="1" x14ac:dyDescent="0.2"/>
    <row r="3" spans="2:30" ht="9" customHeight="1" x14ac:dyDescent="0.2">
      <c r="C3" s="56"/>
    </row>
    <row r="4" spans="2:30" s="58" customFormat="1" ht="15.75" x14ac:dyDescent="0.2">
      <c r="D4" s="15" t="s">
        <v>194</v>
      </c>
      <c r="E4" s="59"/>
      <c r="F4" s="59"/>
      <c r="G4" s="59"/>
      <c r="H4" s="15" t="s">
        <v>353</v>
      </c>
      <c r="I4" s="15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</row>
    <row r="5" spans="2:30" s="58" customFormat="1" ht="15.75" x14ac:dyDescent="0.2">
      <c r="B5" s="204">
        <v>0</v>
      </c>
      <c r="D5" s="92" t="s">
        <v>335</v>
      </c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</row>
    <row r="6" spans="2:30" s="61" customFormat="1" ht="17.25" customHeight="1" thickBot="1" x14ac:dyDescent="0.25">
      <c r="D6" s="16"/>
      <c r="E6" s="62"/>
      <c r="F6" s="62"/>
      <c r="G6" s="62"/>
      <c r="H6" s="62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17"/>
    </row>
    <row r="7" spans="2:30" ht="6" customHeight="1" x14ac:dyDescent="0.2">
      <c r="C7" s="20"/>
      <c r="D7" s="856"/>
      <c r="E7" s="857"/>
      <c r="F7" s="857"/>
      <c r="G7" s="857"/>
      <c r="H7" s="857"/>
      <c r="I7" s="858"/>
      <c r="J7" s="846" t="s">
        <v>19</v>
      </c>
      <c r="K7" s="848" t="s">
        <v>20</v>
      </c>
      <c r="L7" s="850" t="s">
        <v>21</v>
      </c>
      <c r="M7" s="873" t="s">
        <v>22</v>
      </c>
      <c r="N7" s="873" t="s">
        <v>113</v>
      </c>
      <c r="O7" s="873" t="s">
        <v>118</v>
      </c>
      <c r="P7" s="873" t="s">
        <v>175</v>
      </c>
      <c r="Q7" s="873" t="s">
        <v>199</v>
      </c>
      <c r="R7" s="873" t="s">
        <v>235</v>
      </c>
      <c r="S7" s="873" t="s">
        <v>239</v>
      </c>
      <c r="T7" s="873" t="s">
        <v>241</v>
      </c>
      <c r="U7" s="873" t="s">
        <v>242</v>
      </c>
      <c r="V7" s="873" t="s">
        <v>269</v>
      </c>
      <c r="W7" s="873" t="s">
        <v>284</v>
      </c>
      <c r="X7" s="873" t="s">
        <v>288</v>
      </c>
      <c r="Y7" s="846" t="s">
        <v>309</v>
      </c>
      <c r="Z7" s="846" t="s">
        <v>312</v>
      </c>
      <c r="AA7" s="846" t="s">
        <v>314</v>
      </c>
      <c r="AB7" s="846" t="s">
        <v>323</v>
      </c>
      <c r="AC7" s="846" t="s">
        <v>331</v>
      </c>
      <c r="AD7" s="844" t="s">
        <v>336</v>
      </c>
    </row>
    <row r="8" spans="2:30" ht="6" customHeight="1" x14ac:dyDescent="0.2">
      <c r="C8" s="20"/>
      <c r="D8" s="859"/>
      <c r="E8" s="860"/>
      <c r="F8" s="860"/>
      <c r="G8" s="860"/>
      <c r="H8" s="860"/>
      <c r="I8" s="861"/>
      <c r="J8" s="847"/>
      <c r="K8" s="849"/>
      <c r="L8" s="851"/>
      <c r="M8" s="874"/>
      <c r="N8" s="874"/>
      <c r="O8" s="874"/>
      <c r="P8" s="874"/>
      <c r="Q8" s="874"/>
      <c r="R8" s="874"/>
      <c r="S8" s="874"/>
      <c r="T8" s="874"/>
      <c r="U8" s="874"/>
      <c r="V8" s="874"/>
      <c r="W8" s="874"/>
      <c r="X8" s="874"/>
      <c r="Y8" s="847"/>
      <c r="Z8" s="847"/>
      <c r="AA8" s="847"/>
      <c r="AB8" s="847"/>
      <c r="AC8" s="847"/>
      <c r="AD8" s="845"/>
    </row>
    <row r="9" spans="2:30" ht="6" customHeight="1" x14ac:dyDescent="0.2">
      <c r="C9" s="20"/>
      <c r="D9" s="859"/>
      <c r="E9" s="860"/>
      <c r="F9" s="860"/>
      <c r="G9" s="860"/>
      <c r="H9" s="860"/>
      <c r="I9" s="861"/>
      <c r="J9" s="847"/>
      <c r="K9" s="849"/>
      <c r="L9" s="851"/>
      <c r="M9" s="874"/>
      <c r="N9" s="874"/>
      <c r="O9" s="874"/>
      <c r="P9" s="874"/>
      <c r="Q9" s="874"/>
      <c r="R9" s="874"/>
      <c r="S9" s="874"/>
      <c r="T9" s="874"/>
      <c r="U9" s="874"/>
      <c r="V9" s="874"/>
      <c r="W9" s="874"/>
      <c r="X9" s="874"/>
      <c r="Y9" s="847"/>
      <c r="Z9" s="847"/>
      <c r="AA9" s="847"/>
      <c r="AB9" s="847"/>
      <c r="AC9" s="847"/>
      <c r="AD9" s="845"/>
    </row>
    <row r="10" spans="2:30" ht="6" customHeight="1" x14ac:dyDescent="0.2">
      <c r="C10" s="20"/>
      <c r="D10" s="859"/>
      <c r="E10" s="860"/>
      <c r="F10" s="860"/>
      <c r="G10" s="860"/>
      <c r="H10" s="860"/>
      <c r="I10" s="861"/>
      <c r="J10" s="847"/>
      <c r="K10" s="849"/>
      <c r="L10" s="851"/>
      <c r="M10" s="874"/>
      <c r="N10" s="874"/>
      <c r="O10" s="874"/>
      <c r="P10" s="874"/>
      <c r="Q10" s="874"/>
      <c r="R10" s="874"/>
      <c r="S10" s="874"/>
      <c r="T10" s="874"/>
      <c r="U10" s="874"/>
      <c r="V10" s="874"/>
      <c r="W10" s="874"/>
      <c r="X10" s="874"/>
      <c r="Y10" s="847"/>
      <c r="Z10" s="847"/>
      <c r="AA10" s="847"/>
      <c r="AB10" s="847"/>
      <c r="AC10" s="847"/>
      <c r="AD10" s="845"/>
    </row>
    <row r="11" spans="2:30" ht="15" customHeight="1" thickBot="1" x14ac:dyDescent="0.25">
      <c r="C11" s="20"/>
      <c r="D11" s="862"/>
      <c r="E11" s="863"/>
      <c r="F11" s="863"/>
      <c r="G11" s="863"/>
      <c r="H11" s="863"/>
      <c r="I11" s="864"/>
      <c r="J11" s="514" t="s">
        <v>93</v>
      </c>
      <c r="K11" s="515" t="s">
        <v>93</v>
      </c>
      <c r="L11" s="516"/>
      <c r="M11" s="514"/>
      <c r="N11" s="514"/>
      <c r="O11" s="517"/>
      <c r="P11" s="517"/>
      <c r="Q11" s="517"/>
      <c r="R11" s="517"/>
      <c r="S11" s="517"/>
      <c r="T11" s="517"/>
      <c r="U11" s="517"/>
      <c r="V11" s="517"/>
      <c r="W11" s="517"/>
      <c r="X11" s="517"/>
      <c r="Y11" s="514"/>
      <c r="Z11" s="514"/>
      <c r="AA11" s="514"/>
      <c r="AB11" s="514"/>
      <c r="AC11" s="514"/>
      <c r="AD11" s="518"/>
    </row>
    <row r="12" spans="2:30" ht="14.25" thickTop="1" thickBot="1" x14ac:dyDescent="0.25">
      <c r="C12" s="20"/>
      <c r="D12" s="150"/>
      <c r="E12" s="151" t="s">
        <v>7</v>
      </c>
      <c r="F12" s="151"/>
      <c r="G12" s="151"/>
      <c r="H12" s="152"/>
      <c r="I12" s="153"/>
      <c r="J12" s="346" t="s">
        <v>96</v>
      </c>
      <c r="K12" s="347" t="s">
        <v>96</v>
      </c>
      <c r="L12" s="628">
        <v>7640</v>
      </c>
      <c r="M12" s="627">
        <v>6916</v>
      </c>
      <c r="N12" s="627">
        <v>7209</v>
      </c>
      <c r="O12" s="629">
        <v>7251</v>
      </c>
      <c r="P12" s="629">
        <v>7030</v>
      </c>
      <c r="Q12" s="629">
        <v>6541</v>
      </c>
      <c r="R12" s="629">
        <v>5997</v>
      </c>
      <c r="S12" s="629">
        <v>6056</v>
      </c>
      <c r="T12" s="629">
        <v>6191</v>
      </c>
      <c r="U12" s="629">
        <v>6238</v>
      </c>
      <c r="V12" s="629">
        <v>6459</v>
      </c>
      <c r="W12" s="629">
        <v>6059</v>
      </c>
      <c r="X12" s="629">
        <v>6352</v>
      </c>
      <c r="Y12" s="627">
        <v>6624</v>
      </c>
      <c r="Z12" s="627">
        <v>6795</v>
      </c>
      <c r="AA12" s="627">
        <v>3205</v>
      </c>
      <c r="AB12" s="627">
        <v>8204</v>
      </c>
      <c r="AC12" s="627">
        <v>6558</v>
      </c>
      <c r="AD12" s="630">
        <v>5754</v>
      </c>
    </row>
    <row r="13" spans="2:30" ht="15" x14ac:dyDescent="0.2">
      <c r="C13" s="20"/>
      <c r="D13" s="80"/>
      <c r="E13" s="81" t="s">
        <v>279</v>
      </c>
      <c r="F13" s="81"/>
      <c r="G13" s="81"/>
      <c r="H13" s="82"/>
      <c r="I13" s="83"/>
      <c r="J13" s="331" t="s">
        <v>96</v>
      </c>
      <c r="K13" s="206" t="s">
        <v>96</v>
      </c>
      <c r="L13" s="227">
        <v>3273</v>
      </c>
      <c r="M13" s="205">
        <v>2848</v>
      </c>
      <c r="N13" s="205">
        <v>2895</v>
      </c>
      <c r="O13" s="260">
        <v>2903</v>
      </c>
      <c r="P13" s="260">
        <v>2966</v>
      </c>
      <c r="Q13" s="260">
        <v>2852</v>
      </c>
      <c r="R13" s="260">
        <v>2577</v>
      </c>
      <c r="S13" s="260">
        <v>2810</v>
      </c>
      <c r="T13" s="260">
        <v>2912</v>
      </c>
      <c r="U13" s="260">
        <v>2952</v>
      </c>
      <c r="V13" s="260">
        <v>3129</v>
      </c>
      <c r="W13" s="260">
        <v>2885</v>
      </c>
      <c r="X13" s="260">
        <v>3080</v>
      </c>
      <c r="Y13" s="205">
        <v>3118</v>
      </c>
      <c r="Z13" s="205">
        <v>3195</v>
      </c>
      <c r="AA13" s="205">
        <v>1906</v>
      </c>
      <c r="AB13" s="205">
        <v>4059</v>
      </c>
      <c r="AC13" s="205">
        <v>3449</v>
      </c>
      <c r="AD13" s="475">
        <v>2815</v>
      </c>
    </row>
    <row r="14" spans="2:30" x14ac:dyDescent="0.2">
      <c r="C14" s="20"/>
      <c r="D14" s="154"/>
      <c r="E14" s="917" t="s">
        <v>101</v>
      </c>
      <c r="F14" s="143" t="s">
        <v>8</v>
      </c>
      <c r="G14" s="143"/>
      <c r="H14" s="94"/>
      <c r="I14" s="95"/>
      <c r="J14" s="337" t="s">
        <v>96</v>
      </c>
      <c r="K14" s="338" t="s">
        <v>96</v>
      </c>
      <c r="L14" s="229">
        <v>1046</v>
      </c>
      <c r="M14" s="208">
        <v>961</v>
      </c>
      <c r="N14" s="208">
        <v>1001</v>
      </c>
      <c r="O14" s="250">
        <v>1038</v>
      </c>
      <c r="P14" s="250">
        <v>1015</v>
      </c>
      <c r="Q14" s="250">
        <v>1010</v>
      </c>
      <c r="R14" s="250">
        <v>886</v>
      </c>
      <c r="S14" s="250">
        <v>1106</v>
      </c>
      <c r="T14" s="250">
        <v>1107</v>
      </c>
      <c r="U14" s="250">
        <v>1175</v>
      </c>
      <c r="V14" s="250">
        <v>1284</v>
      </c>
      <c r="W14" s="250">
        <v>1137</v>
      </c>
      <c r="X14" s="250">
        <v>1201</v>
      </c>
      <c r="Y14" s="208">
        <v>1147</v>
      </c>
      <c r="Z14" s="208">
        <v>1113</v>
      </c>
      <c r="AA14" s="208">
        <v>800</v>
      </c>
      <c r="AB14" s="208">
        <v>1354</v>
      </c>
      <c r="AC14" s="208">
        <v>1340</v>
      </c>
      <c r="AD14" s="477">
        <v>1096</v>
      </c>
    </row>
    <row r="15" spans="2:30" x14ac:dyDescent="0.2">
      <c r="C15" s="20"/>
      <c r="D15" s="155"/>
      <c r="E15" s="915"/>
      <c r="F15" s="32" t="s">
        <v>9</v>
      </c>
      <c r="G15" s="32"/>
      <c r="H15" s="71"/>
      <c r="I15" s="33"/>
      <c r="J15" s="341" t="s">
        <v>96</v>
      </c>
      <c r="K15" s="342" t="s">
        <v>96</v>
      </c>
      <c r="L15" s="230">
        <v>520</v>
      </c>
      <c r="M15" s="209">
        <v>442</v>
      </c>
      <c r="N15" s="209">
        <v>498</v>
      </c>
      <c r="O15" s="261">
        <v>521</v>
      </c>
      <c r="P15" s="261">
        <v>549</v>
      </c>
      <c r="Q15" s="261">
        <v>506</v>
      </c>
      <c r="R15" s="261">
        <v>452</v>
      </c>
      <c r="S15" s="261">
        <v>520</v>
      </c>
      <c r="T15" s="261">
        <v>510</v>
      </c>
      <c r="U15" s="261">
        <v>515</v>
      </c>
      <c r="V15" s="261">
        <v>559</v>
      </c>
      <c r="W15" s="261">
        <v>518</v>
      </c>
      <c r="X15" s="261">
        <v>535</v>
      </c>
      <c r="Y15" s="209">
        <v>567</v>
      </c>
      <c r="Z15" s="209">
        <v>562</v>
      </c>
      <c r="AA15" s="209">
        <v>374</v>
      </c>
      <c r="AB15" s="209">
        <v>838</v>
      </c>
      <c r="AC15" s="209">
        <v>590</v>
      </c>
      <c r="AD15" s="478">
        <v>498</v>
      </c>
    </row>
    <row r="16" spans="2:30" x14ac:dyDescent="0.2">
      <c r="C16" s="20"/>
      <c r="D16" s="155"/>
      <c r="E16" s="915"/>
      <c r="F16" s="32" t="s">
        <v>10</v>
      </c>
      <c r="G16" s="32"/>
      <c r="H16" s="71"/>
      <c r="I16" s="33"/>
      <c r="J16" s="334" t="s">
        <v>96</v>
      </c>
      <c r="K16" s="329" t="s">
        <v>96</v>
      </c>
      <c r="L16" s="230">
        <v>491</v>
      </c>
      <c r="M16" s="209">
        <v>438</v>
      </c>
      <c r="N16" s="209">
        <v>446</v>
      </c>
      <c r="O16" s="261">
        <v>456</v>
      </c>
      <c r="P16" s="261">
        <v>494</v>
      </c>
      <c r="Q16" s="261">
        <v>429</v>
      </c>
      <c r="R16" s="261">
        <v>405</v>
      </c>
      <c r="S16" s="261">
        <v>376</v>
      </c>
      <c r="T16" s="261">
        <v>424</v>
      </c>
      <c r="U16" s="261">
        <v>402</v>
      </c>
      <c r="V16" s="261">
        <v>433</v>
      </c>
      <c r="W16" s="261">
        <v>431</v>
      </c>
      <c r="X16" s="261">
        <v>418</v>
      </c>
      <c r="Y16" s="209">
        <v>436</v>
      </c>
      <c r="Z16" s="209">
        <v>473</v>
      </c>
      <c r="AA16" s="209">
        <v>231</v>
      </c>
      <c r="AB16" s="209">
        <v>635</v>
      </c>
      <c r="AC16" s="209">
        <v>479</v>
      </c>
      <c r="AD16" s="478">
        <v>420</v>
      </c>
    </row>
    <row r="17" spans="3:30" x14ac:dyDescent="0.2">
      <c r="C17" s="20"/>
      <c r="D17" s="155"/>
      <c r="E17" s="915"/>
      <c r="F17" s="32" t="s">
        <v>11</v>
      </c>
      <c r="G17" s="32"/>
      <c r="H17" s="71"/>
      <c r="I17" s="33"/>
      <c r="J17" s="334" t="s">
        <v>96</v>
      </c>
      <c r="K17" s="329" t="s">
        <v>96</v>
      </c>
      <c r="L17" s="230">
        <v>597</v>
      </c>
      <c r="M17" s="209">
        <v>523</v>
      </c>
      <c r="N17" s="209">
        <v>472</v>
      </c>
      <c r="O17" s="261">
        <v>412</v>
      </c>
      <c r="P17" s="261">
        <v>459</v>
      </c>
      <c r="Q17" s="261">
        <v>449</v>
      </c>
      <c r="R17" s="261">
        <v>384</v>
      </c>
      <c r="S17" s="261">
        <v>370</v>
      </c>
      <c r="T17" s="261">
        <v>395</v>
      </c>
      <c r="U17" s="261">
        <v>387</v>
      </c>
      <c r="V17" s="261">
        <v>414</v>
      </c>
      <c r="W17" s="261">
        <v>381</v>
      </c>
      <c r="X17" s="261">
        <v>429</v>
      </c>
      <c r="Y17" s="209">
        <v>472</v>
      </c>
      <c r="Z17" s="209">
        <v>503</v>
      </c>
      <c r="AA17" s="209">
        <v>231</v>
      </c>
      <c r="AB17" s="209">
        <v>547</v>
      </c>
      <c r="AC17" s="209">
        <v>487</v>
      </c>
      <c r="AD17" s="478">
        <v>371</v>
      </c>
    </row>
    <row r="18" spans="3:30" x14ac:dyDescent="0.2">
      <c r="C18" s="20"/>
      <c r="D18" s="155"/>
      <c r="E18" s="915"/>
      <c r="F18" s="191" t="s">
        <v>12</v>
      </c>
      <c r="G18" s="191"/>
      <c r="H18" s="106"/>
      <c r="I18" s="107"/>
      <c r="J18" s="336" t="s">
        <v>96</v>
      </c>
      <c r="K18" s="330" t="s">
        <v>96</v>
      </c>
      <c r="L18" s="321">
        <v>614</v>
      </c>
      <c r="M18" s="320">
        <v>482</v>
      </c>
      <c r="N18" s="320">
        <v>475</v>
      </c>
      <c r="O18" s="322">
        <v>475</v>
      </c>
      <c r="P18" s="322">
        <v>437</v>
      </c>
      <c r="Q18" s="322">
        <v>442</v>
      </c>
      <c r="R18" s="322">
        <v>415</v>
      </c>
      <c r="S18" s="322">
        <v>415</v>
      </c>
      <c r="T18" s="322">
        <v>452</v>
      </c>
      <c r="U18" s="322">
        <v>442</v>
      </c>
      <c r="V18" s="322">
        <v>414</v>
      </c>
      <c r="W18" s="322">
        <v>390</v>
      </c>
      <c r="X18" s="322">
        <v>460</v>
      </c>
      <c r="Y18" s="320">
        <v>467</v>
      </c>
      <c r="Z18" s="320">
        <v>510</v>
      </c>
      <c r="AA18" s="320">
        <v>253</v>
      </c>
      <c r="AB18" s="320">
        <v>649</v>
      </c>
      <c r="AC18" s="320">
        <v>515</v>
      </c>
      <c r="AD18" s="479">
        <v>395</v>
      </c>
    </row>
    <row r="19" spans="3:30" x14ac:dyDescent="0.2">
      <c r="C19" s="20"/>
      <c r="D19" s="631"/>
      <c r="E19" s="918"/>
      <c r="F19" s="73" t="s">
        <v>324</v>
      </c>
      <c r="G19" s="73"/>
      <c r="H19" s="74"/>
      <c r="I19" s="75"/>
      <c r="J19" s="335" t="s">
        <v>96</v>
      </c>
      <c r="K19" s="224" t="s">
        <v>96</v>
      </c>
      <c r="L19" s="231">
        <v>5</v>
      </c>
      <c r="M19" s="210">
        <v>2</v>
      </c>
      <c r="N19" s="210">
        <v>3</v>
      </c>
      <c r="O19" s="249">
        <v>1</v>
      </c>
      <c r="P19" s="249">
        <v>12</v>
      </c>
      <c r="Q19" s="249">
        <v>16</v>
      </c>
      <c r="R19" s="249">
        <v>35</v>
      </c>
      <c r="S19" s="249">
        <v>23</v>
      </c>
      <c r="T19" s="249">
        <v>24</v>
      </c>
      <c r="U19" s="249">
        <v>31</v>
      </c>
      <c r="V19" s="249">
        <v>25</v>
      </c>
      <c r="W19" s="249">
        <v>28</v>
      </c>
      <c r="X19" s="249">
        <v>37</v>
      </c>
      <c r="Y19" s="210">
        <v>29</v>
      </c>
      <c r="Z19" s="210">
        <v>34</v>
      </c>
      <c r="AA19" s="210">
        <v>17</v>
      </c>
      <c r="AB19" s="210">
        <v>36</v>
      </c>
      <c r="AC19" s="210">
        <v>38</v>
      </c>
      <c r="AD19" s="480">
        <v>35</v>
      </c>
    </row>
    <row r="20" spans="3:30" ht="15" x14ac:dyDescent="0.2">
      <c r="C20" s="20"/>
      <c r="D20" s="134"/>
      <c r="E20" s="156" t="s">
        <v>280</v>
      </c>
      <c r="F20" s="156"/>
      <c r="G20" s="156"/>
      <c r="H20" s="156"/>
      <c r="I20" s="135"/>
      <c r="J20" s="332" t="s">
        <v>96</v>
      </c>
      <c r="K20" s="328" t="s">
        <v>96</v>
      </c>
      <c r="L20" s="632">
        <v>4367</v>
      </c>
      <c r="M20" s="633">
        <v>4068</v>
      </c>
      <c r="N20" s="633">
        <v>4314</v>
      </c>
      <c r="O20" s="634">
        <v>4348</v>
      </c>
      <c r="P20" s="634">
        <v>4064</v>
      </c>
      <c r="Q20" s="634">
        <v>3689</v>
      </c>
      <c r="R20" s="634">
        <v>3420</v>
      </c>
      <c r="S20" s="634">
        <v>3246</v>
      </c>
      <c r="T20" s="634">
        <v>3279</v>
      </c>
      <c r="U20" s="634">
        <v>3286</v>
      </c>
      <c r="V20" s="634">
        <v>3330</v>
      </c>
      <c r="W20" s="634">
        <v>3174</v>
      </c>
      <c r="X20" s="634">
        <v>3272</v>
      </c>
      <c r="Y20" s="633">
        <v>3506</v>
      </c>
      <c r="Z20" s="633">
        <v>3600</v>
      </c>
      <c r="AA20" s="633">
        <v>1299</v>
      </c>
      <c r="AB20" s="633">
        <v>4145</v>
      </c>
      <c r="AC20" s="633">
        <v>3109</v>
      </c>
      <c r="AD20" s="635">
        <v>2939</v>
      </c>
    </row>
    <row r="21" spans="3:30" x14ac:dyDescent="0.2">
      <c r="C21" s="20"/>
      <c r="D21" s="155"/>
      <c r="E21" s="915" t="s">
        <v>101</v>
      </c>
      <c r="F21" s="32" t="s">
        <v>13</v>
      </c>
      <c r="G21" s="32"/>
      <c r="H21" s="71"/>
      <c r="I21" s="33"/>
      <c r="J21" s="337" t="s">
        <v>96</v>
      </c>
      <c r="K21" s="338" t="s">
        <v>96</v>
      </c>
      <c r="L21" s="229">
        <v>1261</v>
      </c>
      <c r="M21" s="208">
        <v>1269</v>
      </c>
      <c r="N21" s="208">
        <v>1292</v>
      </c>
      <c r="O21" s="250">
        <v>1312</v>
      </c>
      <c r="P21" s="250">
        <v>1294</v>
      </c>
      <c r="Q21" s="250">
        <v>1174</v>
      </c>
      <c r="R21" s="250">
        <v>1098</v>
      </c>
      <c r="S21" s="250">
        <v>1097</v>
      </c>
      <c r="T21" s="250">
        <v>1069</v>
      </c>
      <c r="U21" s="250">
        <v>1090</v>
      </c>
      <c r="V21" s="250">
        <v>1084</v>
      </c>
      <c r="W21" s="250">
        <v>1069</v>
      </c>
      <c r="X21" s="250">
        <v>1150</v>
      </c>
      <c r="Y21" s="208">
        <v>1244</v>
      </c>
      <c r="Z21" s="208">
        <v>1278</v>
      </c>
      <c r="AA21" s="208">
        <v>378</v>
      </c>
      <c r="AB21" s="208">
        <v>1216</v>
      </c>
      <c r="AC21" s="208">
        <v>958</v>
      </c>
      <c r="AD21" s="477">
        <v>987</v>
      </c>
    </row>
    <row r="22" spans="3:30" x14ac:dyDescent="0.2">
      <c r="C22" s="20"/>
      <c r="D22" s="155"/>
      <c r="E22" s="915"/>
      <c r="F22" s="32" t="s">
        <v>14</v>
      </c>
      <c r="G22" s="32"/>
      <c r="H22" s="71"/>
      <c r="I22" s="33"/>
      <c r="J22" s="334" t="s">
        <v>96</v>
      </c>
      <c r="K22" s="329" t="s">
        <v>96</v>
      </c>
      <c r="L22" s="230">
        <v>1438</v>
      </c>
      <c r="M22" s="209">
        <v>1219</v>
      </c>
      <c r="N22" s="209">
        <v>1369</v>
      </c>
      <c r="O22" s="261">
        <v>1331</v>
      </c>
      <c r="P22" s="261">
        <v>1219</v>
      </c>
      <c r="Q22" s="261">
        <v>1138</v>
      </c>
      <c r="R22" s="261">
        <v>1009</v>
      </c>
      <c r="S22" s="261">
        <v>953</v>
      </c>
      <c r="T22" s="261">
        <v>972</v>
      </c>
      <c r="U22" s="261">
        <v>966</v>
      </c>
      <c r="V22" s="261">
        <v>969</v>
      </c>
      <c r="W22" s="261">
        <v>976</v>
      </c>
      <c r="X22" s="261">
        <v>981</v>
      </c>
      <c r="Y22" s="209">
        <v>1062</v>
      </c>
      <c r="Z22" s="209">
        <v>1049</v>
      </c>
      <c r="AA22" s="209">
        <v>336</v>
      </c>
      <c r="AB22" s="209">
        <v>1445</v>
      </c>
      <c r="AC22" s="209">
        <v>953</v>
      </c>
      <c r="AD22" s="478">
        <v>893</v>
      </c>
    </row>
    <row r="23" spans="3:30" x14ac:dyDescent="0.2">
      <c r="C23" s="20"/>
      <c r="D23" s="155"/>
      <c r="E23" s="915"/>
      <c r="F23" s="32" t="s">
        <v>15</v>
      </c>
      <c r="G23" s="32"/>
      <c r="H23" s="71"/>
      <c r="I23" s="33"/>
      <c r="J23" s="334" t="s">
        <v>96</v>
      </c>
      <c r="K23" s="329" t="s">
        <v>96</v>
      </c>
      <c r="L23" s="230">
        <v>1421</v>
      </c>
      <c r="M23" s="209">
        <v>1344</v>
      </c>
      <c r="N23" s="209">
        <v>1444</v>
      </c>
      <c r="O23" s="261">
        <v>1520</v>
      </c>
      <c r="P23" s="261">
        <v>1335</v>
      </c>
      <c r="Q23" s="261">
        <v>1191</v>
      </c>
      <c r="R23" s="261">
        <v>1108</v>
      </c>
      <c r="S23" s="261">
        <v>1009</v>
      </c>
      <c r="T23" s="261">
        <v>1037</v>
      </c>
      <c r="U23" s="261">
        <v>1002</v>
      </c>
      <c r="V23" s="261">
        <v>977</v>
      </c>
      <c r="W23" s="261">
        <v>853</v>
      </c>
      <c r="X23" s="261">
        <v>894</v>
      </c>
      <c r="Y23" s="209">
        <v>962</v>
      </c>
      <c r="Z23" s="209">
        <v>1029</v>
      </c>
      <c r="AA23" s="209">
        <v>341</v>
      </c>
      <c r="AB23" s="209">
        <v>1217</v>
      </c>
      <c r="AC23" s="209">
        <v>862</v>
      </c>
      <c r="AD23" s="478">
        <v>824</v>
      </c>
    </row>
    <row r="24" spans="3:30" ht="13.5" thickBot="1" x14ac:dyDescent="0.25">
      <c r="C24" s="20"/>
      <c r="D24" s="157"/>
      <c r="E24" s="916"/>
      <c r="F24" s="108" t="s">
        <v>132</v>
      </c>
      <c r="G24" s="108"/>
      <c r="H24" s="109"/>
      <c r="I24" s="110"/>
      <c r="J24" s="341" t="s">
        <v>96</v>
      </c>
      <c r="K24" s="342" t="s">
        <v>96</v>
      </c>
      <c r="L24" s="636">
        <v>247</v>
      </c>
      <c r="M24" s="637">
        <v>236</v>
      </c>
      <c r="N24" s="637">
        <v>209</v>
      </c>
      <c r="O24" s="638">
        <v>185</v>
      </c>
      <c r="P24" s="638">
        <v>216</v>
      </c>
      <c r="Q24" s="638">
        <v>186</v>
      </c>
      <c r="R24" s="638">
        <v>205</v>
      </c>
      <c r="S24" s="638">
        <v>187</v>
      </c>
      <c r="T24" s="638">
        <v>201</v>
      </c>
      <c r="U24" s="638">
        <v>228</v>
      </c>
      <c r="V24" s="638">
        <v>300</v>
      </c>
      <c r="W24" s="638">
        <v>276</v>
      </c>
      <c r="X24" s="638">
        <v>247</v>
      </c>
      <c r="Y24" s="637">
        <v>238</v>
      </c>
      <c r="Z24" s="637">
        <v>244</v>
      </c>
      <c r="AA24" s="637">
        <v>244</v>
      </c>
      <c r="AB24" s="637">
        <v>267</v>
      </c>
      <c r="AC24" s="637">
        <v>336</v>
      </c>
      <c r="AD24" s="639">
        <v>235</v>
      </c>
    </row>
    <row r="25" spans="3:30" ht="14.25" thickTop="1" thickBot="1" x14ac:dyDescent="0.25">
      <c r="C25" s="20"/>
      <c r="D25" s="150"/>
      <c r="E25" s="151" t="s">
        <v>16</v>
      </c>
      <c r="F25" s="151"/>
      <c r="G25" s="151"/>
      <c r="H25" s="152"/>
      <c r="I25" s="153"/>
      <c r="J25" s="346" t="s">
        <v>96</v>
      </c>
      <c r="K25" s="347" t="s">
        <v>96</v>
      </c>
      <c r="L25" s="628">
        <v>2865</v>
      </c>
      <c r="M25" s="627">
        <v>2542</v>
      </c>
      <c r="N25" s="627">
        <v>2663</v>
      </c>
      <c r="O25" s="629">
        <v>2686</v>
      </c>
      <c r="P25" s="629">
        <v>2761</v>
      </c>
      <c r="Q25" s="629">
        <v>2518</v>
      </c>
      <c r="R25" s="629">
        <v>2293</v>
      </c>
      <c r="S25" s="629">
        <v>2390</v>
      </c>
      <c r="T25" s="629">
        <v>2493</v>
      </c>
      <c r="U25" s="629">
        <v>2486</v>
      </c>
      <c r="V25" s="629">
        <v>2653</v>
      </c>
      <c r="W25" s="629">
        <v>2467</v>
      </c>
      <c r="X25" s="629">
        <v>2576</v>
      </c>
      <c r="Y25" s="627">
        <v>2705</v>
      </c>
      <c r="Z25" s="627">
        <v>2898</v>
      </c>
      <c r="AA25" s="627">
        <v>1403</v>
      </c>
      <c r="AB25" s="627">
        <v>3532</v>
      </c>
      <c r="AC25" s="627">
        <v>2936</v>
      </c>
      <c r="AD25" s="630">
        <v>2540</v>
      </c>
    </row>
    <row r="26" spans="3:30" ht="15" x14ac:dyDescent="0.2">
      <c r="C26" s="20"/>
      <c r="D26" s="80"/>
      <c r="E26" s="81" t="s">
        <v>281</v>
      </c>
      <c r="F26" s="81"/>
      <c r="G26" s="81"/>
      <c r="H26" s="82"/>
      <c r="I26" s="83"/>
      <c r="J26" s="331" t="s">
        <v>96</v>
      </c>
      <c r="K26" s="206" t="s">
        <v>96</v>
      </c>
      <c r="L26" s="227">
        <v>1314</v>
      </c>
      <c r="M26" s="205">
        <v>1119</v>
      </c>
      <c r="N26" s="205">
        <v>1170</v>
      </c>
      <c r="O26" s="260">
        <v>1177</v>
      </c>
      <c r="P26" s="260">
        <v>1256</v>
      </c>
      <c r="Q26" s="260">
        <v>1122</v>
      </c>
      <c r="R26" s="260">
        <v>1048</v>
      </c>
      <c r="S26" s="260">
        <v>1105</v>
      </c>
      <c r="T26" s="260">
        <v>1205</v>
      </c>
      <c r="U26" s="260">
        <v>1188</v>
      </c>
      <c r="V26" s="260">
        <v>1282</v>
      </c>
      <c r="W26" s="260">
        <v>1208</v>
      </c>
      <c r="X26" s="260">
        <v>1292</v>
      </c>
      <c r="Y26" s="205">
        <v>1311</v>
      </c>
      <c r="Z26" s="205">
        <v>1397</v>
      </c>
      <c r="AA26" s="205">
        <v>844</v>
      </c>
      <c r="AB26" s="205">
        <v>1824</v>
      </c>
      <c r="AC26" s="205">
        <v>1555</v>
      </c>
      <c r="AD26" s="475">
        <v>1269</v>
      </c>
    </row>
    <row r="27" spans="3:30" x14ac:dyDescent="0.2">
      <c r="C27" s="20"/>
      <c r="D27" s="154"/>
      <c r="E27" s="917" t="s">
        <v>101</v>
      </c>
      <c r="F27" s="143" t="s">
        <v>8</v>
      </c>
      <c r="G27" s="143"/>
      <c r="H27" s="94"/>
      <c r="I27" s="95"/>
      <c r="J27" s="337" t="s">
        <v>96</v>
      </c>
      <c r="K27" s="338" t="s">
        <v>96</v>
      </c>
      <c r="L27" s="229">
        <v>454</v>
      </c>
      <c r="M27" s="208">
        <v>403</v>
      </c>
      <c r="N27" s="208">
        <v>442</v>
      </c>
      <c r="O27" s="250">
        <v>468</v>
      </c>
      <c r="P27" s="250">
        <v>462</v>
      </c>
      <c r="Q27" s="250">
        <v>418</v>
      </c>
      <c r="R27" s="250">
        <v>362</v>
      </c>
      <c r="S27" s="250">
        <v>461</v>
      </c>
      <c r="T27" s="250">
        <v>490</v>
      </c>
      <c r="U27" s="250">
        <v>496</v>
      </c>
      <c r="V27" s="250">
        <v>549</v>
      </c>
      <c r="W27" s="250">
        <v>503</v>
      </c>
      <c r="X27" s="250">
        <v>521</v>
      </c>
      <c r="Y27" s="208">
        <v>480</v>
      </c>
      <c r="Z27" s="208">
        <v>505</v>
      </c>
      <c r="AA27" s="208">
        <v>350</v>
      </c>
      <c r="AB27" s="208">
        <v>580</v>
      </c>
      <c r="AC27" s="208">
        <v>619</v>
      </c>
      <c r="AD27" s="477">
        <v>498</v>
      </c>
    </row>
    <row r="28" spans="3:30" x14ac:dyDescent="0.2">
      <c r="C28" s="20"/>
      <c r="D28" s="155"/>
      <c r="E28" s="915"/>
      <c r="F28" s="32" t="s">
        <v>9</v>
      </c>
      <c r="G28" s="32"/>
      <c r="H28" s="71"/>
      <c r="I28" s="33"/>
      <c r="J28" s="341" t="s">
        <v>96</v>
      </c>
      <c r="K28" s="342" t="s">
        <v>96</v>
      </c>
      <c r="L28" s="230">
        <v>208</v>
      </c>
      <c r="M28" s="209">
        <v>181</v>
      </c>
      <c r="N28" s="209">
        <v>203</v>
      </c>
      <c r="O28" s="261">
        <v>214</v>
      </c>
      <c r="P28" s="261">
        <v>237</v>
      </c>
      <c r="Q28" s="261">
        <v>203</v>
      </c>
      <c r="R28" s="261">
        <v>185</v>
      </c>
      <c r="S28" s="261">
        <v>208</v>
      </c>
      <c r="T28" s="261">
        <v>207</v>
      </c>
      <c r="U28" s="261">
        <v>214</v>
      </c>
      <c r="V28" s="261">
        <v>237</v>
      </c>
      <c r="W28" s="261">
        <v>212</v>
      </c>
      <c r="X28" s="261">
        <v>223</v>
      </c>
      <c r="Y28" s="209">
        <v>249</v>
      </c>
      <c r="Z28" s="209">
        <v>265</v>
      </c>
      <c r="AA28" s="209">
        <v>185</v>
      </c>
      <c r="AB28" s="209">
        <v>393</v>
      </c>
      <c r="AC28" s="209">
        <v>250</v>
      </c>
      <c r="AD28" s="478">
        <v>248</v>
      </c>
    </row>
    <row r="29" spans="3:30" x14ac:dyDescent="0.2">
      <c r="C29" s="20"/>
      <c r="D29" s="155"/>
      <c r="E29" s="915"/>
      <c r="F29" s="32" t="s">
        <v>10</v>
      </c>
      <c r="G29" s="32"/>
      <c r="H29" s="71"/>
      <c r="I29" s="33"/>
      <c r="J29" s="334" t="s">
        <v>96</v>
      </c>
      <c r="K29" s="329" t="s">
        <v>96</v>
      </c>
      <c r="L29" s="230">
        <v>184</v>
      </c>
      <c r="M29" s="209">
        <v>158</v>
      </c>
      <c r="N29" s="209">
        <v>165</v>
      </c>
      <c r="O29" s="261">
        <v>185</v>
      </c>
      <c r="P29" s="261">
        <v>203</v>
      </c>
      <c r="Q29" s="261">
        <v>164</v>
      </c>
      <c r="R29" s="261">
        <v>172</v>
      </c>
      <c r="S29" s="261">
        <v>156</v>
      </c>
      <c r="T29" s="261">
        <v>182</v>
      </c>
      <c r="U29" s="261">
        <v>144</v>
      </c>
      <c r="V29" s="261">
        <v>163</v>
      </c>
      <c r="W29" s="261">
        <v>171</v>
      </c>
      <c r="X29" s="261">
        <v>176</v>
      </c>
      <c r="Y29" s="209">
        <v>187</v>
      </c>
      <c r="Z29" s="209">
        <v>198</v>
      </c>
      <c r="AA29" s="209">
        <v>107</v>
      </c>
      <c r="AB29" s="209">
        <v>303</v>
      </c>
      <c r="AC29" s="209">
        <v>222</v>
      </c>
      <c r="AD29" s="478">
        <v>179</v>
      </c>
    </row>
    <row r="30" spans="3:30" x14ac:dyDescent="0.2">
      <c r="C30" s="20"/>
      <c r="D30" s="155"/>
      <c r="E30" s="915"/>
      <c r="F30" s="32" t="s">
        <v>11</v>
      </c>
      <c r="G30" s="32"/>
      <c r="H30" s="71"/>
      <c r="I30" s="33"/>
      <c r="J30" s="334" t="s">
        <v>96</v>
      </c>
      <c r="K30" s="329" t="s">
        <v>96</v>
      </c>
      <c r="L30" s="230">
        <v>246</v>
      </c>
      <c r="M30" s="209">
        <v>211</v>
      </c>
      <c r="N30" s="209">
        <v>186</v>
      </c>
      <c r="O30" s="261">
        <v>140</v>
      </c>
      <c r="P30" s="261">
        <v>168</v>
      </c>
      <c r="Q30" s="261">
        <v>175</v>
      </c>
      <c r="R30" s="261">
        <v>144</v>
      </c>
      <c r="S30" s="261">
        <v>131</v>
      </c>
      <c r="T30" s="261">
        <v>145</v>
      </c>
      <c r="U30" s="261">
        <v>148</v>
      </c>
      <c r="V30" s="261">
        <v>167</v>
      </c>
      <c r="W30" s="261">
        <v>148</v>
      </c>
      <c r="X30" s="261">
        <v>172</v>
      </c>
      <c r="Y30" s="209">
        <v>196</v>
      </c>
      <c r="Z30" s="209">
        <v>208</v>
      </c>
      <c r="AA30" s="209">
        <v>91</v>
      </c>
      <c r="AB30" s="209">
        <v>260</v>
      </c>
      <c r="AC30" s="209">
        <v>226</v>
      </c>
      <c r="AD30" s="478">
        <v>161</v>
      </c>
    </row>
    <row r="31" spans="3:30" x14ac:dyDescent="0.2">
      <c r="C31" s="20"/>
      <c r="D31" s="155"/>
      <c r="E31" s="915"/>
      <c r="F31" s="191" t="s">
        <v>12</v>
      </c>
      <c r="G31" s="191"/>
      <c r="H31" s="106"/>
      <c r="I31" s="107"/>
      <c r="J31" s="336" t="s">
        <v>96</v>
      </c>
      <c r="K31" s="330" t="s">
        <v>96</v>
      </c>
      <c r="L31" s="321">
        <v>219</v>
      </c>
      <c r="M31" s="320">
        <v>164</v>
      </c>
      <c r="N31" s="320">
        <v>172</v>
      </c>
      <c r="O31" s="322">
        <v>169</v>
      </c>
      <c r="P31" s="322">
        <v>179</v>
      </c>
      <c r="Q31" s="322">
        <v>155</v>
      </c>
      <c r="R31" s="322">
        <v>169</v>
      </c>
      <c r="S31" s="322">
        <v>140</v>
      </c>
      <c r="T31" s="322">
        <v>170</v>
      </c>
      <c r="U31" s="322">
        <v>172</v>
      </c>
      <c r="V31" s="322">
        <v>154</v>
      </c>
      <c r="W31" s="322">
        <v>162</v>
      </c>
      <c r="X31" s="322">
        <v>183</v>
      </c>
      <c r="Y31" s="320">
        <v>187</v>
      </c>
      <c r="Z31" s="320">
        <v>207</v>
      </c>
      <c r="AA31" s="320">
        <v>104</v>
      </c>
      <c r="AB31" s="320">
        <v>275</v>
      </c>
      <c r="AC31" s="320">
        <v>225</v>
      </c>
      <c r="AD31" s="479">
        <v>169</v>
      </c>
    </row>
    <row r="32" spans="3:30" x14ac:dyDescent="0.2">
      <c r="C32" s="20"/>
      <c r="D32" s="631"/>
      <c r="E32" s="918"/>
      <c r="F32" s="73" t="s">
        <v>324</v>
      </c>
      <c r="G32" s="73"/>
      <c r="H32" s="74"/>
      <c r="I32" s="75"/>
      <c r="J32" s="335" t="s">
        <v>96</v>
      </c>
      <c r="K32" s="224" t="s">
        <v>96</v>
      </c>
      <c r="L32" s="231">
        <v>3</v>
      </c>
      <c r="M32" s="210">
        <v>2</v>
      </c>
      <c r="N32" s="210">
        <v>2</v>
      </c>
      <c r="O32" s="249">
        <v>1</v>
      </c>
      <c r="P32" s="249">
        <v>7</v>
      </c>
      <c r="Q32" s="249">
        <v>7</v>
      </c>
      <c r="R32" s="249">
        <v>16</v>
      </c>
      <c r="S32" s="249">
        <v>9</v>
      </c>
      <c r="T32" s="249">
        <v>11</v>
      </c>
      <c r="U32" s="249">
        <v>14</v>
      </c>
      <c r="V32" s="249">
        <v>12</v>
      </c>
      <c r="W32" s="249">
        <v>12</v>
      </c>
      <c r="X32" s="249">
        <v>17</v>
      </c>
      <c r="Y32" s="210">
        <v>12</v>
      </c>
      <c r="Z32" s="210">
        <v>14</v>
      </c>
      <c r="AA32" s="210">
        <v>7</v>
      </c>
      <c r="AB32" s="210">
        <v>13</v>
      </c>
      <c r="AC32" s="210">
        <v>13</v>
      </c>
      <c r="AD32" s="480">
        <v>14</v>
      </c>
    </row>
    <row r="33" spans="3:30" ht="15" x14ac:dyDescent="0.2">
      <c r="C33" s="20"/>
      <c r="D33" s="134"/>
      <c r="E33" s="156" t="s">
        <v>282</v>
      </c>
      <c r="F33" s="156"/>
      <c r="G33" s="156"/>
      <c r="H33" s="156"/>
      <c r="I33" s="135"/>
      <c r="J33" s="332" t="s">
        <v>96</v>
      </c>
      <c r="K33" s="328" t="s">
        <v>96</v>
      </c>
      <c r="L33" s="632">
        <v>1551</v>
      </c>
      <c r="M33" s="633">
        <v>1423</v>
      </c>
      <c r="N33" s="633">
        <v>1493</v>
      </c>
      <c r="O33" s="634">
        <v>1509</v>
      </c>
      <c r="P33" s="634">
        <v>1505</v>
      </c>
      <c r="Q33" s="634">
        <v>1396</v>
      </c>
      <c r="R33" s="634">
        <v>1245</v>
      </c>
      <c r="S33" s="634">
        <v>1285</v>
      </c>
      <c r="T33" s="634">
        <v>1288</v>
      </c>
      <c r="U33" s="634">
        <v>1298</v>
      </c>
      <c r="V33" s="634">
        <v>1371</v>
      </c>
      <c r="W33" s="634">
        <v>1259</v>
      </c>
      <c r="X33" s="634">
        <v>1284</v>
      </c>
      <c r="Y33" s="633">
        <v>1394</v>
      </c>
      <c r="Z33" s="633">
        <v>1501</v>
      </c>
      <c r="AA33" s="633">
        <v>559</v>
      </c>
      <c r="AB33" s="633">
        <v>1708</v>
      </c>
      <c r="AC33" s="633">
        <v>1381</v>
      </c>
      <c r="AD33" s="635">
        <v>1271</v>
      </c>
    </row>
    <row r="34" spans="3:30" x14ac:dyDescent="0.2">
      <c r="C34" s="20"/>
      <c r="D34" s="155"/>
      <c r="E34" s="915" t="s">
        <v>101</v>
      </c>
      <c r="F34" s="32" t="s">
        <v>13</v>
      </c>
      <c r="G34" s="32"/>
      <c r="H34" s="71"/>
      <c r="I34" s="33"/>
      <c r="J34" s="337" t="s">
        <v>96</v>
      </c>
      <c r="K34" s="338" t="s">
        <v>96</v>
      </c>
      <c r="L34" s="229">
        <v>471</v>
      </c>
      <c r="M34" s="208">
        <v>453</v>
      </c>
      <c r="N34" s="208">
        <v>442</v>
      </c>
      <c r="O34" s="250">
        <v>481</v>
      </c>
      <c r="P34" s="250">
        <v>495</v>
      </c>
      <c r="Q34" s="250">
        <v>436</v>
      </c>
      <c r="R34" s="250">
        <v>405</v>
      </c>
      <c r="S34" s="250">
        <v>402</v>
      </c>
      <c r="T34" s="250">
        <v>415</v>
      </c>
      <c r="U34" s="250">
        <v>429</v>
      </c>
      <c r="V34" s="250">
        <v>447</v>
      </c>
      <c r="W34" s="250">
        <v>430</v>
      </c>
      <c r="X34" s="250">
        <v>469</v>
      </c>
      <c r="Y34" s="208">
        <v>473</v>
      </c>
      <c r="Z34" s="208">
        <v>539</v>
      </c>
      <c r="AA34" s="208">
        <v>162</v>
      </c>
      <c r="AB34" s="208">
        <v>497</v>
      </c>
      <c r="AC34" s="208">
        <v>415</v>
      </c>
      <c r="AD34" s="477">
        <v>416</v>
      </c>
    </row>
    <row r="35" spans="3:30" x14ac:dyDescent="0.2">
      <c r="C35" s="20"/>
      <c r="D35" s="155"/>
      <c r="E35" s="915"/>
      <c r="F35" s="32" t="s">
        <v>14</v>
      </c>
      <c r="G35" s="32"/>
      <c r="H35" s="71"/>
      <c r="I35" s="33"/>
      <c r="J35" s="334" t="s">
        <v>96</v>
      </c>
      <c r="K35" s="329" t="s">
        <v>96</v>
      </c>
      <c r="L35" s="230">
        <v>446</v>
      </c>
      <c r="M35" s="209">
        <v>411</v>
      </c>
      <c r="N35" s="209">
        <v>464</v>
      </c>
      <c r="O35" s="261">
        <v>455</v>
      </c>
      <c r="P35" s="261">
        <v>442</v>
      </c>
      <c r="Q35" s="261">
        <v>415</v>
      </c>
      <c r="R35" s="261">
        <v>358</v>
      </c>
      <c r="S35" s="261">
        <v>378</v>
      </c>
      <c r="T35" s="261">
        <v>356</v>
      </c>
      <c r="U35" s="261">
        <v>355</v>
      </c>
      <c r="V35" s="261">
        <v>404</v>
      </c>
      <c r="W35" s="261">
        <v>358</v>
      </c>
      <c r="X35" s="261">
        <v>369</v>
      </c>
      <c r="Y35" s="209">
        <v>430</v>
      </c>
      <c r="Z35" s="209">
        <v>418</v>
      </c>
      <c r="AA35" s="209">
        <v>138</v>
      </c>
      <c r="AB35" s="209">
        <v>618</v>
      </c>
      <c r="AC35" s="209">
        <v>432</v>
      </c>
      <c r="AD35" s="478">
        <v>403</v>
      </c>
    </row>
    <row r="36" spans="3:30" x14ac:dyDescent="0.2">
      <c r="C36" s="20"/>
      <c r="D36" s="155"/>
      <c r="E36" s="915"/>
      <c r="F36" s="32" t="s">
        <v>15</v>
      </c>
      <c r="G36" s="32"/>
      <c r="H36" s="71"/>
      <c r="I36" s="33"/>
      <c r="J36" s="334" t="s">
        <v>96</v>
      </c>
      <c r="K36" s="329" t="s">
        <v>96</v>
      </c>
      <c r="L36" s="230">
        <v>514</v>
      </c>
      <c r="M36" s="209">
        <v>460</v>
      </c>
      <c r="N36" s="209">
        <v>500</v>
      </c>
      <c r="O36" s="261">
        <v>500</v>
      </c>
      <c r="P36" s="261">
        <v>476</v>
      </c>
      <c r="Q36" s="261">
        <v>450</v>
      </c>
      <c r="R36" s="261">
        <v>402</v>
      </c>
      <c r="S36" s="261">
        <v>408</v>
      </c>
      <c r="T36" s="261">
        <v>426</v>
      </c>
      <c r="U36" s="261">
        <v>416</v>
      </c>
      <c r="V36" s="261">
        <v>389</v>
      </c>
      <c r="W36" s="261">
        <v>357</v>
      </c>
      <c r="X36" s="261">
        <v>351</v>
      </c>
      <c r="Y36" s="209">
        <v>378</v>
      </c>
      <c r="Z36" s="209">
        <v>434</v>
      </c>
      <c r="AA36" s="209">
        <v>144</v>
      </c>
      <c r="AB36" s="209">
        <v>488</v>
      </c>
      <c r="AC36" s="209">
        <v>369</v>
      </c>
      <c r="AD36" s="478">
        <v>351</v>
      </c>
    </row>
    <row r="37" spans="3:30" ht="13.5" thickBot="1" x14ac:dyDescent="0.25">
      <c r="C37" s="20"/>
      <c r="D37" s="157"/>
      <c r="E37" s="916"/>
      <c r="F37" s="108" t="s">
        <v>132</v>
      </c>
      <c r="G37" s="108"/>
      <c r="H37" s="109"/>
      <c r="I37" s="110"/>
      <c r="J37" s="341" t="s">
        <v>96</v>
      </c>
      <c r="K37" s="342" t="s">
        <v>96</v>
      </c>
      <c r="L37" s="239">
        <v>120</v>
      </c>
      <c r="M37" s="217">
        <v>99</v>
      </c>
      <c r="N37" s="217">
        <v>87</v>
      </c>
      <c r="O37" s="251">
        <v>73</v>
      </c>
      <c r="P37" s="251">
        <v>92</v>
      </c>
      <c r="Q37" s="251">
        <v>95</v>
      </c>
      <c r="R37" s="251">
        <v>80</v>
      </c>
      <c r="S37" s="251">
        <v>97</v>
      </c>
      <c r="T37" s="251">
        <v>91</v>
      </c>
      <c r="U37" s="251">
        <v>98</v>
      </c>
      <c r="V37" s="251">
        <v>131</v>
      </c>
      <c r="W37" s="251">
        <v>114</v>
      </c>
      <c r="X37" s="251">
        <v>95</v>
      </c>
      <c r="Y37" s="217">
        <v>113</v>
      </c>
      <c r="Z37" s="217">
        <v>110</v>
      </c>
      <c r="AA37" s="217">
        <v>115</v>
      </c>
      <c r="AB37" s="217">
        <v>105</v>
      </c>
      <c r="AC37" s="217">
        <v>165</v>
      </c>
      <c r="AD37" s="640">
        <v>101</v>
      </c>
    </row>
    <row r="38" spans="3:30" ht="13.5" x14ac:dyDescent="0.25">
      <c r="D38" s="65" t="s">
        <v>32</v>
      </c>
      <c r="E38" s="66"/>
      <c r="F38" s="66"/>
      <c r="G38" s="66"/>
      <c r="H38" s="66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105" t="s">
        <v>237</v>
      </c>
    </row>
    <row r="39" spans="3:30" x14ac:dyDescent="0.2">
      <c r="D39" s="55" t="s">
        <v>93</v>
      </c>
      <c r="E39" s="193" t="s">
        <v>133</v>
      </c>
      <c r="F39" s="188"/>
      <c r="G39" s="188"/>
      <c r="H39" s="188"/>
      <c r="I39" s="188"/>
      <c r="J39" s="188"/>
      <c r="K39" s="188"/>
      <c r="L39" s="188"/>
      <c r="M39" s="188"/>
      <c r="N39" s="188"/>
      <c r="O39" s="188"/>
      <c r="P39" s="188"/>
      <c r="Q39" s="188"/>
      <c r="R39" s="188"/>
      <c r="S39" s="188"/>
      <c r="T39" s="188"/>
      <c r="U39" s="188"/>
      <c r="V39" s="188"/>
      <c r="W39" s="188"/>
      <c r="X39" s="188"/>
      <c r="Y39" s="188"/>
      <c r="Z39" s="188"/>
      <c r="AA39" s="188"/>
      <c r="AB39" s="188"/>
      <c r="AC39" s="188"/>
      <c r="AD39" s="188"/>
    </row>
    <row r="40" spans="3:30" x14ac:dyDescent="0.2">
      <c r="D40" s="55" t="s">
        <v>98</v>
      </c>
      <c r="E40" s="908" t="s">
        <v>134</v>
      </c>
      <c r="F40" s="908"/>
      <c r="G40" s="908"/>
      <c r="H40" s="908"/>
      <c r="I40" s="908"/>
      <c r="J40" s="908"/>
      <c r="K40" s="908"/>
      <c r="L40" s="908"/>
      <c r="M40" s="908"/>
      <c r="N40" s="908"/>
      <c r="O40" s="908"/>
      <c r="P40" s="908"/>
      <c r="Q40" s="908"/>
      <c r="R40" s="908"/>
      <c r="S40" s="908"/>
      <c r="T40" s="908"/>
      <c r="U40" s="908"/>
      <c r="V40" s="908"/>
      <c r="W40" s="908"/>
      <c r="X40" s="908"/>
      <c r="Y40" s="908"/>
      <c r="Z40" s="908"/>
      <c r="AA40" s="908"/>
      <c r="AB40" s="908"/>
      <c r="AC40" s="908"/>
      <c r="AD40" s="908"/>
    </row>
  </sheetData>
  <mergeCells count="27">
    <mergeCell ref="AC7:AC10"/>
    <mergeCell ref="AA7:AA10"/>
    <mergeCell ref="T7:T10"/>
    <mergeCell ref="K7:K10"/>
    <mergeCell ref="Q7:Q10"/>
    <mergeCell ref="V7:V10"/>
    <mergeCell ref="Z7:Z10"/>
    <mergeCell ref="U7:U10"/>
    <mergeCell ref="W7:W10"/>
    <mergeCell ref="Y7:Y10"/>
    <mergeCell ref="X7:X10"/>
    <mergeCell ref="E40:AD40"/>
    <mergeCell ref="L7:L10"/>
    <mergeCell ref="M7:M10"/>
    <mergeCell ref="N7:N10"/>
    <mergeCell ref="AD7:AD10"/>
    <mergeCell ref="O7:O10"/>
    <mergeCell ref="P7:P10"/>
    <mergeCell ref="E34:E37"/>
    <mergeCell ref="D7:I11"/>
    <mergeCell ref="E14:E19"/>
    <mergeCell ref="E21:E24"/>
    <mergeCell ref="E27:E32"/>
    <mergeCell ref="J7:J10"/>
    <mergeCell ref="S7:S10"/>
    <mergeCell ref="R7:R10"/>
    <mergeCell ref="AB7:AB10"/>
  </mergeCells>
  <phoneticPr fontId="0" type="noConversion"/>
  <conditionalFormatting sqref="D6">
    <cfRule type="cellIs" dxfId="16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15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17">
    <pageSetUpPr autoPageBreaks="0"/>
  </sheetPr>
  <dimension ref="B1:AC84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7" hidden="1" customWidth="1"/>
    <col min="3" max="3" width="1.7109375" style="57" customWidth="1"/>
    <col min="4" max="4" width="1.140625" style="57" customWidth="1"/>
    <col min="5" max="6" width="2.140625" style="57" customWidth="1"/>
    <col min="7" max="7" width="10.7109375" style="57" customWidth="1"/>
    <col min="8" max="8" width="7.7109375" style="57" customWidth="1"/>
    <col min="9" max="9" width="1.140625" style="57" customWidth="1"/>
    <col min="10" max="12" width="7.7109375" style="57" hidden="1" customWidth="1"/>
    <col min="13" max="14" width="8.28515625" style="57" hidden="1" customWidth="1"/>
    <col min="15" max="16" width="7.140625" style="57" hidden="1" customWidth="1"/>
    <col min="17" max="27" width="7.140625" style="57" customWidth="1"/>
    <col min="28" max="29" width="9.140625" style="413"/>
    <col min="30" max="16384" width="9.140625" style="57"/>
  </cols>
  <sheetData>
    <row r="1" spans="2:29" hidden="1" x14ac:dyDescent="0.2"/>
    <row r="2" spans="2:29" hidden="1" x14ac:dyDescent="0.2"/>
    <row r="3" spans="2:29" ht="9" customHeight="1" x14ac:dyDescent="0.2">
      <c r="C3" s="56"/>
    </row>
    <row r="4" spans="2:29" s="58" customFormat="1" ht="15.75" x14ac:dyDescent="0.2">
      <c r="D4" s="15" t="s">
        <v>251</v>
      </c>
      <c r="E4" s="59"/>
      <c r="F4" s="59"/>
      <c r="G4" s="59"/>
      <c r="H4" s="15" t="s">
        <v>252</v>
      </c>
      <c r="I4" s="15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414"/>
      <c r="AC4" s="414"/>
    </row>
    <row r="5" spans="2:29" s="58" customFormat="1" ht="15.75" x14ac:dyDescent="0.2">
      <c r="B5" s="204">
        <v>0</v>
      </c>
      <c r="D5" s="92" t="s">
        <v>354</v>
      </c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414"/>
      <c r="AC5" s="414"/>
    </row>
    <row r="6" spans="2:29" s="61" customFormat="1" ht="21" customHeight="1" thickBot="1" x14ac:dyDescent="0.25">
      <c r="D6" s="16"/>
      <c r="E6" s="62"/>
      <c r="F6" s="62"/>
      <c r="G6" s="62"/>
      <c r="H6" s="62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17"/>
      <c r="AB6" s="415"/>
      <c r="AC6" s="415"/>
    </row>
    <row r="7" spans="2:29" ht="6" customHeight="1" x14ac:dyDescent="0.2">
      <c r="C7" s="20"/>
      <c r="D7" s="856"/>
      <c r="E7" s="857"/>
      <c r="F7" s="857"/>
      <c r="G7" s="857"/>
      <c r="H7" s="857"/>
      <c r="I7" s="858"/>
      <c r="J7" s="875">
        <v>2007</v>
      </c>
      <c r="K7" s="846">
        <v>2008</v>
      </c>
      <c r="L7" s="873">
        <v>2008</v>
      </c>
      <c r="M7" s="873" t="s">
        <v>175</v>
      </c>
      <c r="N7" s="873" t="s">
        <v>199</v>
      </c>
      <c r="O7" s="873" t="s">
        <v>235</v>
      </c>
      <c r="P7" s="873" t="s">
        <v>239</v>
      </c>
      <c r="Q7" s="873" t="s">
        <v>241</v>
      </c>
      <c r="R7" s="873" t="s">
        <v>242</v>
      </c>
      <c r="S7" s="873" t="s">
        <v>269</v>
      </c>
      <c r="T7" s="873" t="s">
        <v>284</v>
      </c>
      <c r="U7" s="873" t="s">
        <v>288</v>
      </c>
      <c r="V7" s="846" t="s">
        <v>309</v>
      </c>
      <c r="W7" s="846" t="s">
        <v>312</v>
      </c>
      <c r="X7" s="846" t="s">
        <v>314</v>
      </c>
      <c r="Y7" s="846" t="s">
        <v>323</v>
      </c>
      <c r="Z7" s="846" t="s">
        <v>331</v>
      </c>
      <c r="AA7" s="844" t="s">
        <v>336</v>
      </c>
    </row>
    <row r="8" spans="2:29" ht="6" customHeight="1" x14ac:dyDescent="0.2">
      <c r="C8" s="20"/>
      <c r="D8" s="859"/>
      <c r="E8" s="860"/>
      <c r="F8" s="860"/>
      <c r="G8" s="860"/>
      <c r="H8" s="860"/>
      <c r="I8" s="861"/>
      <c r="J8" s="876"/>
      <c r="K8" s="847"/>
      <c r="L8" s="874"/>
      <c r="M8" s="874"/>
      <c r="N8" s="874"/>
      <c r="O8" s="874"/>
      <c r="P8" s="874"/>
      <c r="Q8" s="874"/>
      <c r="R8" s="874"/>
      <c r="S8" s="874"/>
      <c r="T8" s="874"/>
      <c r="U8" s="874"/>
      <c r="V8" s="847"/>
      <c r="W8" s="847"/>
      <c r="X8" s="847"/>
      <c r="Y8" s="847"/>
      <c r="Z8" s="847"/>
      <c r="AA8" s="845"/>
    </row>
    <row r="9" spans="2:29" ht="6" customHeight="1" x14ac:dyDescent="0.2">
      <c r="C9" s="20"/>
      <c r="D9" s="859"/>
      <c r="E9" s="860"/>
      <c r="F9" s="860"/>
      <c r="G9" s="860"/>
      <c r="H9" s="860"/>
      <c r="I9" s="861"/>
      <c r="J9" s="876"/>
      <c r="K9" s="847"/>
      <c r="L9" s="874"/>
      <c r="M9" s="874"/>
      <c r="N9" s="874"/>
      <c r="O9" s="874"/>
      <c r="P9" s="874"/>
      <c r="Q9" s="874"/>
      <c r="R9" s="874"/>
      <c r="S9" s="874"/>
      <c r="T9" s="874"/>
      <c r="U9" s="874"/>
      <c r="V9" s="847"/>
      <c r="W9" s="847"/>
      <c r="X9" s="847"/>
      <c r="Y9" s="847"/>
      <c r="Z9" s="847"/>
      <c r="AA9" s="845"/>
    </row>
    <row r="10" spans="2:29" ht="6" customHeight="1" x14ac:dyDescent="0.2">
      <c r="C10" s="20"/>
      <c r="D10" s="859"/>
      <c r="E10" s="860"/>
      <c r="F10" s="860"/>
      <c r="G10" s="860"/>
      <c r="H10" s="860"/>
      <c r="I10" s="861"/>
      <c r="J10" s="876"/>
      <c r="K10" s="847"/>
      <c r="L10" s="874"/>
      <c r="M10" s="874"/>
      <c r="N10" s="874"/>
      <c r="O10" s="874"/>
      <c r="P10" s="874"/>
      <c r="Q10" s="874"/>
      <c r="R10" s="874"/>
      <c r="S10" s="874"/>
      <c r="T10" s="874"/>
      <c r="U10" s="874"/>
      <c r="V10" s="847"/>
      <c r="W10" s="847"/>
      <c r="X10" s="847"/>
      <c r="Y10" s="847"/>
      <c r="Z10" s="847"/>
      <c r="AA10" s="845"/>
    </row>
    <row r="11" spans="2:29" ht="15" customHeight="1" thickBot="1" x14ac:dyDescent="0.25">
      <c r="C11" s="20"/>
      <c r="D11" s="862"/>
      <c r="E11" s="863"/>
      <c r="F11" s="863"/>
      <c r="G11" s="863"/>
      <c r="H11" s="863"/>
      <c r="I11" s="864"/>
      <c r="J11" s="186"/>
      <c r="K11" s="18"/>
      <c r="L11" s="184"/>
      <c r="M11" s="18"/>
      <c r="N11" s="18"/>
      <c r="O11" s="18"/>
      <c r="P11" s="186"/>
      <c r="Q11" s="356"/>
      <c r="R11" s="18"/>
      <c r="S11" s="184"/>
      <c r="T11" s="184"/>
      <c r="U11" s="184"/>
      <c r="V11" s="18"/>
      <c r="W11" s="18"/>
      <c r="X11" s="18"/>
      <c r="Y11" s="18"/>
      <c r="Z11" s="18"/>
      <c r="AA11" s="458"/>
    </row>
    <row r="12" spans="2:29" ht="16.5" thickTop="1" thickBot="1" x14ac:dyDescent="0.25">
      <c r="C12" s="20"/>
      <c r="D12" s="98" t="s">
        <v>328</v>
      </c>
      <c r="E12" s="99"/>
      <c r="F12" s="99"/>
      <c r="G12" s="99"/>
      <c r="H12" s="99"/>
      <c r="I12" s="99"/>
      <c r="J12" s="238"/>
      <c r="K12" s="99"/>
      <c r="L12" s="99"/>
      <c r="M12" s="364"/>
      <c r="N12" s="364"/>
      <c r="O12" s="99"/>
      <c r="P12" s="238"/>
      <c r="Q12" s="99"/>
      <c r="R12" s="364"/>
      <c r="S12" s="416"/>
      <c r="T12" s="416"/>
      <c r="U12" s="416"/>
      <c r="V12" s="364"/>
      <c r="W12" s="364"/>
      <c r="X12" s="364"/>
      <c r="Y12" s="364"/>
      <c r="Z12" s="364"/>
      <c r="AA12" s="100"/>
    </row>
    <row r="13" spans="2:29" ht="13.5" thickTop="1" x14ac:dyDescent="0.2">
      <c r="C13" s="20"/>
      <c r="D13" s="21"/>
      <c r="E13" s="22" t="s">
        <v>244</v>
      </c>
      <c r="F13" s="22"/>
      <c r="G13" s="22"/>
      <c r="H13" s="23"/>
      <c r="I13" s="24"/>
      <c r="J13" s="170">
        <v>112091</v>
      </c>
      <c r="K13" s="170">
        <v>111784</v>
      </c>
      <c r="L13" s="266">
        <v>113353</v>
      </c>
      <c r="M13" s="25">
        <v>115652</v>
      </c>
      <c r="N13" s="25">
        <v>118900.00000000007</v>
      </c>
      <c r="O13" s="25">
        <v>125703</v>
      </c>
      <c r="P13" s="787">
        <v>130870</v>
      </c>
      <c r="Q13" s="788">
        <v>138178</v>
      </c>
      <c r="R13" s="789">
        <v>148296</v>
      </c>
      <c r="S13" s="790">
        <v>150100</v>
      </c>
      <c r="T13" s="790">
        <v>152335</v>
      </c>
      <c r="U13" s="790">
        <v>148109</v>
      </c>
      <c r="V13" s="790">
        <v>145105</v>
      </c>
      <c r="W13" s="789">
        <v>145875</v>
      </c>
      <c r="X13" s="789">
        <v>147770</v>
      </c>
      <c r="Y13" s="789">
        <v>150826</v>
      </c>
      <c r="Z13" s="789">
        <v>157285</v>
      </c>
      <c r="AA13" s="791">
        <v>162487</v>
      </c>
    </row>
    <row r="14" spans="2:29" x14ac:dyDescent="0.2">
      <c r="C14" s="20"/>
      <c r="D14" s="27"/>
      <c r="E14" s="921" t="s">
        <v>97</v>
      </c>
      <c r="F14" s="35" t="s">
        <v>245</v>
      </c>
      <c r="G14" s="36"/>
      <c r="H14" s="68"/>
      <c r="I14" s="37"/>
      <c r="J14" s="171">
        <v>92374</v>
      </c>
      <c r="K14" s="171">
        <v>92144</v>
      </c>
      <c r="L14" s="267">
        <v>93949</v>
      </c>
      <c r="M14" s="38">
        <v>95799.99999999984</v>
      </c>
      <c r="N14" s="38">
        <v>98853.000000000073</v>
      </c>
      <c r="O14" s="38">
        <v>104529</v>
      </c>
      <c r="P14" s="792">
        <v>108272</v>
      </c>
      <c r="Q14" s="793">
        <v>116433</v>
      </c>
      <c r="R14" s="794">
        <v>125341</v>
      </c>
      <c r="S14" s="795">
        <v>125744</v>
      </c>
      <c r="T14" s="795">
        <v>126728</v>
      </c>
      <c r="U14" s="795">
        <v>122449</v>
      </c>
      <c r="V14" s="795">
        <v>118703</v>
      </c>
      <c r="W14" s="794">
        <v>119484</v>
      </c>
      <c r="X14" s="794">
        <v>120000</v>
      </c>
      <c r="Y14" s="794">
        <v>123082</v>
      </c>
      <c r="Z14" s="794">
        <v>126427</v>
      </c>
      <c r="AA14" s="796">
        <v>131256</v>
      </c>
    </row>
    <row r="15" spans="2:29" x14ac:dyDescent="0.2">
      <c r="C15" s="20"/>
      <c r="D15" s="30"/>
      <c r="E15" s="922"/>
      <c r="F15" s="35" t="s">
        <v>246</v>
      </c>
      <c r="G15" s="36"/>
      <c r="H15" s="68"/>
      <c r="I15" s="37"/>
      <c r="J15" s="171">
        <v>19717</v>
      </c>
      <c r="K15" s="171">
        <v>19640</v>
      </c>
      <c r="L15" s="267">
        <v>19404</v>
      </c>
      <c r="M15" s="38">
        <v>19851.99999999992</v>
      </c>
      <c r="N15" s="38">
        <v>20047</v>
      </c>
      <c r="O15" s="38">
        <v>21174</v>
      </c>
      <c r="P15" s="792">
        <v>22598</v>
      </c>
      <c r="Q15" s="793">
        <v>21745</v>
      </c>
      <c r="R15" s="794">
        <v>22955</v>
      </c>
      <c r="S15" s="795">
        <v>24356</v>
      </c>
      <c r="T15" s="795">
        <v>25607</v>
      </c>
      <c r="U15" s="795">
        <v>25660</v>
      </c>
      <c r="V15" s="795">
        <v>26402</v>
      </c>
      <c r="W15" s="794">
        <v>26391</v>
      </c>
      <c r="X15" s="794">
        <v>27770</v>
      </c>
      <c r="Y15" s="794">
        <v>27744</v>
      </c>
      <c r="Z15" s="794">
        <v>30858</v>
      </c>
      <c r="AA15" s="796">
        <v>31231</v>
      </c>
    </row>
    <row r="16" spans="2:29" ht="13.5" thickBot="1" x14ac:dyDescent="0.25">
      <c r="C16" s="20"/>
      <c r="D16" s="30"/>
      <c r="E16" s="922"/>
      <c r="F16" s="421"/>
      <c r="G16" s="422" t="s">
        <v>248</v>
      </c>
      <c r="H16" s="423"/>
      <c r="I16" s="424"/>
      <c r="J16" s="425">
        <v>594</v>
      </c>
      <c r="K16" s="425">
        <v>545</v>
      </c>
      <c r="L16" s="426">
        <v>573</v>
      </c>
      <c r="M16" s="427">
        <v>558.00000000000261</v>
      </c>
      <c r="N16" s="427">
        <v>582.00000000000057</v>
      </c>
      <c r="O16" s="427">
        <v>536</v>
      </c>
      <c r="P16" s="797">
        <v>511</v>
      </c>
      <c r="Q16" s="798">
        <v>564</v>
      </c>
      <c r="R16" s="799">
        <v>587</v>
      </c>
      <c r="S16" s="800">
        <v>628</v>
      </c>
      <c r="T16" s="800">
        <v>558</v>
      </c>
      <c r="U16" s="800">
        <v>575</v>
      </c>
      <c r="V16" s="800">
        <v>589</v>
      </c>
      <c r="W16" s="799">
        <v>530</v>
      </c>
      <c r="X16" s="799">
        <v>607</v>
      </c>
      <c r="Y16" s="799">
        <v>593</v>
      </c>
      <c r="Z16" s="799">
        <v>545</v>
      </c>
      <c r="AA16" s="801">
        <v>612</v>
      </c>
    </row>
    <row r="17" spans="3:27" x14ac:dyDescent="0.2">
      <c r="C17" s="20"/>
      <c r="D17" s="80"/>
      <c r="E17" s="81" t="s">
        <v>142</v>
      </c>
      <c r="F17" s="81"/>
      <c r="G17" s="81"/>
      <c r="H17" s="82"/>
      <c r="I17" s="83"/>
      <c r="J17" s="176">
        <v>51379</v>
      </c>
      <c r="K17" s="176">
        <v>51284</v>
      </c>
      <c r="L17" s="275">
        <v>52278</v>
      </c>
      <c r="M17" s="84">
        <v>53145.999999999891</v>
      </c>
      <c r="N17" s="84">
        <v>54645.000000000044</v>
      </c>
      <c r="O17" s="84">
        <v>57870</v>
      </c>
      <c r="P17" s="802">
        <v>60102</v>
      </c>
      <c r="Q17" s="803">
        <v>64066</v>
      </c>
      <c r="R17" s="804">
        <v>68956</v>
      </c>
      <c r="S17" s="805">
        <v>69434</v>
      </c>
      <c r="T17" s="805">
        <v>70349</v>
      </c>
      <c r="U17" s="805">
        <v>67770</v>
      </c>
      <c r="V17" s="805">
        <v>66552</v>
      </c>
      <c r="W17" s="804">
        <v>67206</v>
      </c>
      <c r="X17" s="804">
        <v>67829</v>
      </c>
      <c r="Y17" s="804">
        <v>69171</v>
      </c>
      <c r="Z17" s="804">
        <v>71846</v>
      </c>
      <c r="AA17" s="806">
        <v>74317</v>
      </c>
    </row>
    <row r="18" spans="3:27" x14ac:dyDescent="0.2">
      <c r="C18" s="20"/>
      <c r="D18" s="27"/>
      <c r="E18" s="921" t="s">
        <v>97</v>
      </c>
      <c r="F18" s="35" t="s">
        <v>245</v>
      </c>
      <c r="G18" s="36"/>
      <c r="H18" s="68"/>
      <c r="I18" s="37"/>
      <c r="J18" s="171">
        <v>44356</v>
      </c>
      <c r="K18" s="171">
        <v>44438</v>
      </c>
      <c r="L18" s="267">
        <v>45454</v>
      </c>
      <c r="M18" s="38">
        <v>46344.999999999876</v>
      </c>
      <c r="N18" s="38">
        <v>47840.000000000058</v>
      </c>
      <c r="O18" s="38">
        <v>50656</v>
      </c>
      <c r="P18" s="792">
        <v>52447</v>
      </c>
      <c r="Q18" s="793">
        <v>56840</v>
      </c>
      <c r="R18" s="794">
        <v>61184</v>
      </c>
      <c r="S18" s="795">
        <v>61269</v>
      </c>
      <c r="T18" s="795">
        <v>61788</v>
      </c>
      <c r="U18" s="795">
        <v>59277</v>
      </c>
      <c r="V18" s="795">
        <v>57652</v>
      </c>
      <c r="W18" s="794">
        <v>58117</v>
      </c>
      <c r="X18" s="794">
        <v>58260</v>
      </c>
      <c r="Y18" s="794">
        <v>59557</v>
      </c>
      <c r="Z18" s="794">
        <v>61071</v>
      </c>
      <c r="AA18" s="796">
        <v>63481</v>
      </c>
    </row>
    <row r="19" spans="3:27" x14ac:dyDescent="0.2">
      <c r="C19" s="20"/>
      <c r="D19" s="30"/>
      <c r="E19" s="922"/>
      <c r="F19" s="35" t="s">
        <v>246</v>
      </c>
      <c r="G19" s="36"/>
      <c r="H19" s="68"/>
      <c r="I19" s="37"/>
      <c r="J19" s="171">
        <v>7023</v>
      </c>
      <c r="K19" s="171">
        <v>6846</v>
      </c>
      <c r="L19" s="267">
        <v>6824</v>
      </c>
      <c r="M19" s="38">
        <v>6801.0000000000136</v>
      </c>
      <c r="N19" s="38">
        <v>6804.9999999999882</v>
      </c>
      <c r="O19" s="38">
        <v>7214</v>
      </c>
      <c r="P19" s="792">
        <v>7655</v>
      </c>
      <c r="Q19" s="793">
        <v>7226</v>
      </c>
      <c r="R19" s="794">
        <v>7772</v>
      </c>
      <c r="S19" s="795">
        <v>8165</v>
      </c>
      <c r="T19" s="795">
        <v>8561</v>
      </c>
      <c r="U19" s="795">
        <v>8493</v>
      </c>
      <c r="V19" s="795">
        <v>8900</v>
      </c>
      <c r="W19" s="794">
        <v>9089</v>
      </c>
      <c r="X19" s="794">
        <v>9569</v>
      </c>
      <c r="Y19" s="794">
        <v>9614</v>
      </c>
      <c r="Z19" s="794">
        <v>10775</v>
      </c>
      <c r="AA19" s="796">
        <v>10836</v>
      </c>
    </row>
    <row r="20" spans="3:27" ht="13.5" thickBot="1" x14ac:dyDescent="0.25">
      <c r="C20" s="20"/>
      <c r="D20" s="40"/>
      <c r="E20" s="923"/>
      <c r="F20" s="41"/>
      <c r="G20" s="42" t="s">
        <v>248</v>
      </c>
      <c r="H20" s="43"/>
      <c r="I20" s="44"/>
      <c r="J20" s="175">
        <v>272</v>
      </c>
      <c r="K20" s="175">
        <v>220</v>
      </c>
      <c r="L20" s="271">
        <v>266</v>
      </c>
      <c r="M20" s="392">
        <v>233</v>
      </c>
      <c r="N20" s="392">
        <v>254</v>
      </c>
      <c r="O20" s="392">
        <v>230</v>
      </c>
      <c r="P20" s="807">
        <v>221</v>
      </c>
      <c r="Q20" s="808">
        <v>228</v>
      </c>
      <c r="R20" s="809">
        <v>258</v>
      </c>
      <c r="S20" s="810">
        <v>269</v>
      </c>
      <c r="T20" s="810">
        <v>239</v>
      </c>
      <c r="U20" s="810">
        <v>218</v>
      </c>
      <c r="V20" s="810">
        <v>259</v>
      </c>
      <c r="W20" s="809">
        <v>221</v>
      </c>
      <c r="X20" s="809">
        <v>255</v>
      </c>
      <c r="Y20" s="809">
        <v>237</v>
      </c>
      <c r="Z20" s="809">
        <v>198</v>
      </c>
      <c r="AA20" s="811">
        <v>236</v>
      </c>
    </row>
    <row r="21" spans="3:27" ht="13.5" thickBot="1" x14ac:dyDescent="0.25">
      <c r="C21" s="20"/>
      <c r="D21" s="822" t="s">
        <v>243</v>
      </c>
      <c r="E21" s="823"/>
      <c r="F21" s="823"/>
      <c r="G21" s="823"/>
      <c r="H21" s="823"/>
      <c r="I21" s="823"/>
      <c r="J21" s="823"/>
      <c r="K21" s="823"/>
      <c r="L21" s="823"/>
      <c r="M21" s="824"/>
      <c r="N21" s="824"/>
      <c r="O21" s="824"/>
      <c r="P21" s="825"/>
      <c r="Q21" s="826"/>
      <c r="R21" s="827"/>
      <c r="S21" s="828"/>
      <c r="T21" s="828"/>
      <c r="U21" s="828"/>
      <c r="V21" s="828"/>
      <c r="W21" s="827"/>
      <c r="X21" s="827"/>
      <c r="Y21" s="827"/>
      <c r="Z21" s="827"/>
      <c r="AA21" s="829"/>
    </row>
    <row r="22" spans="3:27" x14ac:dyDescent="0.2">
      <c r="C22" s="20"/>
      <c r="D22" s="80"/>
      <c r="E22" s="81" t="s">
        <v>107</v>
      </c>
      <c r="F22" s="81"/>
      <c r="G22" s="81"/>
      <c r="H22" s="82"/>
      <c r="I22" s="83"/>
      <c r="J22" s="176">
        <v>95490</v>
      </c>
      <c r="K22" s="176">
        <v>95172</v>
      </c>
      <c r="L22" s="272">
        <v>96432</v>
      </c>
      <c r="M22" s="394">
        <v>98788.999999999927</v>
      </c>
      <c r="N22" s="394">
        <v>101706</v>
      </c>
      <c r="O22" s="394">
        <v>104654</v>
      </c>
      <c r="P22" s="812">
        <v>110392</v>
      </c>
      <c r="Q22" s="813">
        <v>116376</v>
      </c>
      <c r="R22" s="814">
        <v>124847</v>
      </c>
      <c r="S22" s="815">
        <v>125454</v>
      </c>
      <c r="T22" s="815">
        <v>126669</v>
      </c>
      <c r="U22" s="815">
        <v>115338</v>
      </c>
      <c r="V22" s="815">
        <v>112184</v>
      </c>
      <c r="W22" s="814">
        <v>111078</v>
      </c>
      <c r="X22" s="814">
        <v>112970</v>
      </c>
      <c r="Y22" s="814">
        <v>112359</v>
      </c>
      <c r="Z22" s="814">
        <v>118151</v>
      </c>
      <c r="AA22" s="816">
        <v>121303</v>
      </c>
    </row>
    <row r="23" spans="3:27" x14ac:dyDescent="0.2">
      <c r="C23" s="20"/>
      <c r="D23" s="27"/>
      <c r="E23" s="852" t="s">
        <v>97</v>
      </c>
      <c r="F23" s="35" t="s">
        <v>245</v>
      </c>
      <c r="G23" s="36"/>
      <c r="H23" s="68"/>
      <c r="I23" s="37"/>
      <c r="J23" s="171">
        <v>75951</v>
      </c>
      <c r="K23" s="171">
        <v>75656</v>
      </c>
      <c r="L23" s="267">
        <v>77133</v>
      </c>
      <c r="M23" s="38">
        <v>79067.999999999927</v>
      </c>
      <c r="N23" s="38">
        <v>81728</v>
      </c>
      <c r="O23" s="38">
        <v>83976</v>
      </c>
      <c r="P23" s="792">
        <v>88464</v>
      </c>
      <c r="Q23" s="793">
        <v>95361</v>
      </c>
      <c r="R23" s="794">
        <v>102856</v>
      </c>
      <c r="S23" s="795">
        <v>102244</v>
      </c>
      <c r="T23" s="795">
        <v>102415</v>
      </c>
      <c r="U23" s="795">
        <v>91274</v>
      </c>
      <c r="V23" s="795">
        <v>87688</v>
      </c>
      <c r="W23" s="794">
        <v>86687</v>
      </c>
      <c r="X23" s="794">
        <v>87498</v>
      </c>
      <c r="Y23" s="794">
        <v>86899</v>
      </c>
      <c r="Z23" s="794">
        <v>90233</v>
      </c>
      <c r="AA23" s="796">
        <v>93415</v>
      </c>
    </row>
    <row r="24" spans="3:27" x14ac:dyDescent="0.2">
      <c r="C24" s="20"/>
      <c r="D24" s="30"/>
      <c r="E24" s="919"/>
      <c r="F24" s="35" t="s">
        <v>246</v>
      </c>
      <c r="G24" s="36"/>
      <c r="H24" s="68"/>
      <c r="I24" s="37"/>
      <c r="J24" s="171">
        <v>19539</v>
      </c>
      <c r="K24" s="171">
        <v>19516</v>
      </c>
      <c r="L24" s="267">
        <v>19299</v>
      </c>
      <c r="M24" s="38">
        <v>19721</v>
      </c>
      <c r="N24" s="38">
        <v>19978</v>
      </c>
      <c r="O24" s="38">
        <v>20678</v>
      </c>
      <c r="P24" s="792">
        <v>21928</v>
      </c>
      <c r="Q24" s="793">
        <v>21015</v>
      </c>
      <c r="R24" s="794">
        <v>21991</v>
      </c>
      <c r="S24" s="795">
        <v>23210</v>
      </c>
      <c r="T24" s="795">
        <v>24254</v>
      </c>
      <c r="U24" s="795">
        <v>24064</v>
      </c>
      <c r="V24" s="795">
        <v>24496</v>
      </c>
      <c r="W24" s="794">
        <v>24391</v>
      </c>
      <c r="X24" s="794">
        <v>25472</v>
      </c>
      <c r="Y24" s="794">
        <v>25460</v>
      </c>
      <c r="Z24" s="794">
        <v>27918</v>
      </c>
      <c r="AA24" s="796">
        <v>27888</v>
      </c>
    </row>
    <row r="25" spans="3:27" ht="13.5" thickBot="1" x14ac:dyDescent="0.25">
      <c r="C25" s="20"/>
      <c r="D25" s="40"/>
      <c r="E25" s="920"/>
      <c r="F25" s="421"/>
      <c r="G25" s="422" t="s">
        <v>248</v>
      </c>
      <c r="H25" s="423"/>
      <c r="I25" s="44"/>
      <c r="J25" s="175">
        <v>564</v>
      </c>
      <c r="K25" s="175">
        <v>543</v>
      </c>
      <c r="L25" s="274">
        <v>560</v>
      </c>
      <c r="M25" s="45">
        <v>549.99999999999829</v>
      </c>
      <c r="N25" s="45">
        <v>580.00000000000068</v>
      </c>
      <c r="O25" s="45">
        <v>525</v>
      </c>
      <c r="P25" s="817">
        <v>501</v>
      </c>
      <c r="Q25" s="818">
        <v>557</v>
      </c>
      <c r="R25" s="819">
        <v>559</v>
      </c>
      <c r="S25" s="820">
        <v>606</v>
      </c>
      <c r="T25" s="820">
        <v>536</v>
      </c>
      <c r="U25" s="820">
        <v>550</v>
      </c>
      <c r="V25" s="820">
        <v>550</v>
      </c>
      <c r="W25" s="819">
        <v>499</v>
      </c>
      <c r="X25" s="819">
        <v>575</v>
      </c>
      <c r="Y25" s="819">
        <v>566</v>
      </c>
      <c r="Z25" s="819">
        <v>515</v>
      </c>
      <c r="AA25" s="821">
        <v>549</v>
      </c>
    </row>
    <row r="26" spans="3:27" x14ac:dyDescent="0.2">
      <c r="C26" s="20"/>
      <c r="D26" s="80"/>
      <c r="E26" s="81" t="s">
        <v>142</v>
      </c>
      <c r="F26" s="81"/>
      <c r="G26" s="81"/>
      <c r="H26" s="82"/>
      <c r="I26" s="83"/>
      <c r="J26" s="176">
        <v>45667</v>
      </c>
      <c r="K26" s="176">
        <v>45534</v>
      </c>
      <c r="L26" s="275">
        <v>46524</v>
      </c>
      <c r="M26" s="84">
        <v>47540</v>
      </c>
      <c r="N26" s="84">
        <v>48791.999999999993</v>
      </c>
      <c r="O26" s="84">
        <v>50443</v>
      </c>
      <c r="P26" s="802">
        <v>52674</v>
      </c>
      <c r="Q26" s="803">
        <v>55948</v>
      </c>
      <c r="R26" s="804">
        <v>60176</v>
      </c>
      <c r="S26" s="805">
        <v>60042</v>
      </c>
      <c r="T26" s="805">
        <v>60538</v>
      </c>
      <c r="U26" s="805">
        <v>55672</v>
      </c>
      <c r="V26" s="805">
        <v>54096</v>
      </c>
      <c r="W26" s="804">
        <v>53791</v>
      </c>
      <c r="X26" s="804">
        <v>54475</v>
      </c>
      <c r="Y26" s="804">
        <v>54268</v>
      </c>
      <c r="Z26" s="804">
        <v>56821</v>
      </c>
      <c r="AA26" s="806">
        <v>58374</v>
      </c>
    </row>
    <row r="27" spans="3:27" x14ac:dyDescent="0.2">
      <c r="C27" s="20"/>
      <c r="D27" s="27"/>
      <c r="E27" s="921" t="s">
        <v>97</v>
      </c>
      <c r="F27" s="35" t="s">
        <v>245</v>
      </c>
      <c r="G27" s="36"/>
      <c r="H27" s="68"/>
      <c r="I27" s="37"/>
      <c r="J27" s="171">
        <v>38707</v>
      </c>
      <c r="K27" s="171">
        <v>38736</v>
      </c>
      <c r="L27" s="267">
        <v>39730</v>
      </c>
      <c r="M27" s="38">
        <v>40786</v>
      </c>
      <c r="N27" s="38">
        <v>42019</v>
      </c>
      <c r="O27" s="38">
        <v>43387</v>
      </c>
      <c r="P27" s="792">
        <v>45232</v>
      </c>
      <c r="Q27" s="793">
        <v>48966</v>
      </c>
      <c r="R27" s="794">
        <v>52734</v>
      </c>
      <c r="S27" s="795">
        <v>52281</v>
      </c>
      <c r="T27" s="795">
        <v>52390</v>
      </c>
      <c r="U27" s="795">
        <v>47631</v>
      </c>
      <c r="V27" s="795">
        <v>45834</v>
      </c>
      <c r="W27" s="794">
        <v>45374</v>
      </c>
      <c r="X27" s="794">
        <v>45692</v>
      </c>
      <c r="Y27" s="794">
        <v>45422</v>
      </c>
      <c r="Z27" s="794">
        <v>47005</v>
      </c>
      <c r="AA27" s="796">
        <v>48616</v>
      </c>
    </row>
    <row r="28" spans="3:27" x14ac:dyDescent="0.2">
      <c r="C28" s="20"/>
      <c r="D28" s="30"/>
      <c r="E28" s="922"/>
      <c r="F28" s="35" t="s">
        <v>246</v>
      </c>
      <c r="G28" s="36"/>
      <c r="H28" s="68"/>
      <c r="I28" s="37"/>
      <c r="J28" s="171">
        <v>6960</v>
      </c>
      <c r="K28" s="171">
        <v>6798</v>
      </c>
      <c r="L28" s="267">
        <v>6794</v>
      </c>
      <c r="M28" s="38">
        <v>6754</v>
      </c>
      <c r="N28" s="38">
        <v>6772.9999999999936</v>
      </c>
      <c r="O28" s="38">
        <v>7056</v>
      </c>
      <c r="P28" s="792">
        <v>7442</v>
      </c>
      <c r="Q28" s="793">
        <v>6982</v>
      </c>
      <c r="R28" s="794">
        <v>7442</v>
      </c>
      <c r="S28" s="795">
        <v>7761</v>
      </c>
      <c r="T28" s="795">
        <v>8148</v>
      </c>
      <c r="U28" s="795">
        <v>8041</v>
      </c>
      <c r="V28" s="795">
        <v>8262</v>
      </c>
      <c r="W28" s="794">
        <v>8417</v>
      </c>
      <c r="X28" s="794">
        <v>8783</v>
      </c>
      <c r="Y28" s="794">
        <v>8846</v>
      </c>
      <c r="Z28" s="794">
        <v>9816</v>
      </c>
      <c r="AA28" s="796">
        <v>9758</v>
      </c>
    </row>
    <row r="29" spans="3:27" ht="13.5" thickBot="1" x14ac:dyDescent="0.25">
      <c r="C29" s="20"/>
      <c r="D29" s="40"/>
      <c r="E29" s="923"/>
      <c r="F29" s="41"/>
      <c r="G29" s="42" t="s">
        <v>248</v>
      </c>
      <c r="H29" s="43"/>
      <c r="I29" s="44"/>
      <c r="J29" s="175">
        <v>261</v>
      </c>
      <c r="K29" s="175">
        <v>218</v>
      </c>
      <c r="L29" s="271">
        <v>262</v>
      </c>
      <c r="M29" s="392">
        <v>231</v>
      </c>
      <c r="N29" s="392">
        <v>252</v>
      </c>
      <c r="O29" s="392">
        <v>226</v>
      </c>
      <c r="P29" s="807">
        <v>217</v>
      </c>
      <c r="Q29" s="808">
        <v>225</v>
      </c>
      <c r="R29" s="809">
        <v>244</v>
      </c>
      <c r="S29" s="810">
        <v>259</v>
      </c>
      <c r="T29" s="810">
        <v>232</v>
      </c>
      <c r="U29" s="810">
        <v>212</v>
      </c>
      <c r="V29" s="810">
        <v>236</v>
      </c>
      <c r="W29" s="809">
        <v>204</v>
      </c>
      <c r="X29" s="809">
        <v>238</v>
      </c>
      <c r="Y29" s="809">
        <v>232</v>
      </c>
      <c r="Z29" s="809">
        <v>192</v>
      </c>
      <c r="AA29" s="811">
        <v>210</v>
      </c>
    </row>
    <row r="30" spans="3:27" ht="13.5" thickBot="1" x14ac:dyDescent="0.25">
      <c r="C30" s="20"/>
      <c r="D30" s="822" t="s">
        <v>325</v>
      </c>
      <c r="E30" s="823"/>
      <c r="F30" s="823"/>
      <c r="G30" s="823"/>
      <c r="H30" s="823"/>
      <c r="I30" s="823"/>
      <c r="J30" s="823"/>
      <c r="K30" s="823"/>
      <c r="L30" s="823"/>
      <c r="M30" s="824"/>
      <c r="N30" s="824"/>
      <c r="O30" s="824"/>
      <c r="P30" s="825"/>
      <c r="Q30" s="826"/>
      <c r="R30" s="827"/>
      <c r="S30" s="828"/>
      <c r="T30" s="828"/>
      <c r="U30" s="828"/>
      <c r="V30" s="828"/>
      <c r="W30" s="827"/>
      <c r="X30" s="827"/>
      <c r="Y30" s="827"/>
      <c r="Z30" s="827"/>
      <c r="AA30" s="829"/>
    </row>
    <row r="31" spans="3:27" x14ac:dyDescent="0.2">
      <c r="C31" s="20"/>
      <c r="D31" s="80"/>
      <c r="E31" s="81" t="s">
        <v>107</v>
      </c>
      <c r="F31" s="81"/>
      <c r="G31" s="81"/>
      <c r="H31" s="82"/>
      <c r="I31" s="83"/>
      <c r="J31" s="176"/>
      <c r="K31" s="176"/>
      <c r="L31" s="272"/>
      <c r="M31" s="394"/>
      <c r="N31" s="394"/>
      <c r="O31" s="394">
        <v>2276</v>
      </c>
      <c r="P31" s="812">
        <v>3529</v>
      </c>
      <c r="Q31" s="813">
        <v>4216</v>
      </c>
      <c r="R31" s="814">
        <v>5273</v>
      </c>
      <c r="S31" s="815">
        <v>6259</v>
      </c>
      <c r="T31" s="815">
        <v>7673</v>
      </c>
      <c r="U31" s="815">
        <v>9244</v>
      </c>
      <c r="V31" s="815">
        <v>9463</v>
      </c>
      <c r="W31" s="814">
        <v>10189</v>
      </c>
      <c r="X31" s="814">
        <v>11031</v>
      </c>
      <c r="Y31" s="814">
        <v>11854</v>
      </c>
      <c r="Z31" s="814">
        <v>13039</v>
      </c>
      <c r="AA31" s="816">
        <v>14832</v>
      </c>
    </row>
    <row r="32" spans="3:27" x14ac:dyDescent="0.2">
      <c r="C32" s="20"/>
      <c r="D32" s="27"/>
      <c r="E32" s="852" t="s">
        <v>97</v>
      </c>
      <c r="F32" s="35" t="s">
        <v>245</v>
      </c>
      <c r="G32" s="36"/>
      <c r="H32" s="68"/>
      <c r="I32" s="37"/>
      <c r="J32" s="171"/>
      <c r="K32" s="171"/>
      <c r="L32" s="267"/>
      <c r="M32" s="38"/>
      <c r="N32" s="38"/>
      <c r="O32" s="38">
        <v>1866</v>
      </c>
      <c r="P32" s="792">
        <v>2929</v>
      </c>
      <c r="Q32" s="793">
        <v>3552</v>
      </c>
      <c r="R32" s="794">
        <v>4502</v>
      </c>
      <c r="S32" s="795">
        <v>5309</v>
      </c>
      <c r="T32" s="795">
        <v>6543</v>
      </c>
      <c r="U32" s="795">
        <v>7771</v>
      </c>
      <c r="V32" s="795">
        <v>7696</v>
      </c>
      <c r="W32" s="794">
        <v>8278</v>
      </c>
      <c r="X32" s="794">
        <v>8883</v>
      </c>
      <c r="Y32" s="794">
        <v>9677</v>
      </c>
      <c r="Z32" s="794">
        <v>10220</v>
      </c>
      <c r="AA32" s="796">
        <v>11681</v>
      </c>
    </row>
    <row r="33" spans="3:27" x14ac:dyDescent="0.2">
      <c r="C33" s="20"/>
      <c r="D33" s="30"/>
      <c r="E33" s="919"/>
      <c r="F33" s="35" t="s">
        <v>246</v>
      </c>
      <c r="G33" s="36"/>
      <c r="H33" s="68"/>
      <c r="I33" s="37"/>
      <c r="J33" s="171"/>
      <c r="K33" s="171"/>
      <c r="L33" s="267"/>
      <c r="M33" s="38"/>
      <c r="N33" s="38"/>
      <c r="O33" s="38">
        <v>410</v>
      </c>
      <c r="P33" s="792">
        <v>600</v>
      </c>
      <c r="Q33" s="793">
        <v>664</v>
      </c>
      <c r="R33" s="794">
        <v>771</v>
      </c>
      <c r="S33" s="795">
        <v>950</v>
      </c>
      <c r="T33" s="795">
        <v>1130</v>
      </c>
      <c r="U33" s="795">
        <v>1473</v>
      </c>
      <c r="V33" s="795">
        <v>1767</v>
      </c>
      <c r="W33" s="794">
        <v>1911</v>
      </c>
      <c r="X33" s="794">
        <v>2148</v>
      </c>
      <c r="Y33" s="794">
        <v>2177</v>
      </c>
      <c r="Z33" s="794">
        <v>2819</v>
      </c>
      <c r="AA33" s="796">
        <v>3151</v>
      </c>
    </row>
    <row r="34" spans="3:27" ht="13.5" thickBot="1" x14ac:dyDescent="0.25">
      <c r="C34" s="20"/>
      <c r="D34" s="40"/>
      <c r="E34" s="920"/>
      <c r="F34" s="421"/>
      <c r="G34" s="422" t="s">
        <v>248</v>
      </c>
      <c r="H34" s="423"/>
      <c r="I34" s="44"/>
      <c r="J34" s="175"/>
      <c r="K34" s="175"/>
      <c r="L34" s="274"/>
      <c r="M34" s="45"/>
      <c r="N34" s="45"/>
      <c r="O34" s="45">
        <v>7</v>
      </c>
      <c r="P34" s="817">
        <v>7</v>
      </c>
      <c r="Q34" s="818">
        <v>7</v>
      </c>
      <c r="R34" s="819">
        <v>14</v>
      </c>
      <c r="S34" s="820">
        <v>12</v>
      </c>
      <c r="T34" s="820">
        <v>14</v>
      </c>
      <c r="U34" s="820">
        <v>17</v>
      </c>
      <c r="V34" s="820">
        <v>29</v>
      </c>
      <c r="W34" s="819">
        <v>26</v>
      </c>
      <c r="X34" s="819">
        <v>27</v>
      </c>
      <c r="Y34" s="819">
        <v>24</v>
      </c>
      <c r="Z34" s="819">
        <v>24</v>
      </c>
      <c r="AA34" s="821">
        <v>55</v>
      </c>
    </row>
    <row r="35" spans="3:27" x14ac:dyDescent="0.2">
      <c r="C35" s="20"/>
      <c r="D35" s="80"/>
      <c r="E35" s="81" t="s">
        <v>142</v>
      </c>
      <c r="F35" s="81"/>
      <c r="G35" s="81"/>
      <c r="H35" s="82"/>
      <c r="I35" s="83"/>
      <c r="J35" s="176"/>
      <c r="K35" s="176"/>
      <c r="L35" s="275"/>
      <c r="M35" s="84"/>
      <c r="N35" s="84"/>
      <c r="O35" s="84">
        <v>1025</v>
      </c>
      <c r="P35" s="802">
        <v>1665</v>
      </c>
      <c r="Q35" s="803">
        <v>2008</v>
      </c>
      <c r="R35" s="804">
        <v>2479</v>
      </c>
      <c r="S35" s="805">
        <v>2943</v>
      </c>
      <c r="T35" s="805">
        <v>3620</v>
      </c>
      <c r="U35" s="805">
        <v>4218</v>
      </c>
      <c r="V35" s="805">
        <v>4413</v>
      </c>
      <c r="W35" s="804">
        <v>4935</v>
      </c>
      <c r="X35" s="804">
        <v>5105</v>
      </c>
      <c r="Y35" s="804">
        <v>5564</v>
      </c>
      <c r="Z35" s="804">
        <v>5983</v>
      </c>
      <c r="AA35" s="806">
        <v>6834</v>
      </c>
    </row>
    <row r="36" spans="3:27" x14ac:dyDescent="0.2">
      <c r="C36" s="20"/>
      <c r="D36" s="27"/>
      <c r="E36" s="921" t="s">
        <v>97</v>
      </c>
      <c r="F36" s="35" t="s">
        <v>245</v>
      </c>
      <c r="G36" s="36"/>
      <c r="H36" s="68"/>
      <c r="I36" s="37"/>
      <c r="J36" s="171"/>
      <c r="K36" s="171"/>
      <c r="L36" s="267"/>
      <c r="M36" s="38"/>
      <c r="N36" s="38"/>
      <c r="O36" s="38">
        <v>891</v>
      </c>
      <c r="P36" s="792">
        <v>1470</v>
      </c>
      <c r="Q36" s="793">
        <v>1782</v>
      </c>
      <c r="R36" s="794">
        <v>2221</v>
      </c>
      <c r="S36" s="795">
        <v>2614</v>
      </c>
      <c r="T36" s="795">
        <v>3277</v>
      </c>
      <c r="U36" s="795">
        <v>3802</v>
      </c>
      <c r="V36" s="795">
        <v>3828</v>
      </c>
      <c r="W36" s="794">
        <v>4293</v>
      </c>
      <c r="X36" s="794">
        <v>4359</v>
      </c>
      <c r="Y36" s="794">
        <v>4830</v>
      </c>
      <c r="Z36" s="794">
        <v>5059</v>
      </c>
      <c r="AA36" s="796">
        <v>5813</v>
      </c>
    </row>
    <row r="37" spans="3:27" x14ac:dyDescent="0.2">
      <c r="C37" s="20"/>
      <c r="D37" s="30"/>
      <c r="E37" s="922"/>
      <c r="F37" s="35" t="s">
        <v>246</v>
      </c>
      <c r="G37" s="36"/>
      <c r="H37" s="68"/>
      <c r="I37" s="37"/>
      <c r="J37" s="171"/>
      <c r="K37" s="171"/>
      <c r="L37" s="267"/>
      <c r="M37" s="38"/>
      <c r="N37" s="38"/>
      <c r="O37" s="38">
        <v>134</v>
      </c>
      <c r="P37" s="792">
        <v>195</v>
      </c>
      <c r="Q37" s="793">
        <v>226</v>
      </c>
      <c r="R37" s="794">
        <v>258</v>
      </c>
      <c r="S37" s="795">
        <v>329</v>
      </c>
      <c r="T37" s="795">
        <v>343</v>
      </c>
      <c r="U37" s="795">
        <v>416</v>
      </c>
      <c r="V37" s="795">
        <v>585</v>
      </c>
      <c r="W37" s="794">
        <v>642</v>
      </c>
      <c r="X37" s="794">
        <v>746</v>
      </c>
      <c r="Y37" s="794">
        <v>734</v>
      </c>
      <c r="Z37" s="794">
        <v>924</v>
      </c>
      <c r="AA37" s="796">
        <v>1021</v>
      </c>
    </row>
    <row r="38" spans="3:27" ht="13.5" thickBot="1" x14ac:dyDescent="0.25">
      <c r="C38" s="20"/>
      <c r="D38" s="40"/>
      <c r="E38" s="923"/>
      <c r="F38" s="41"/>
      <c r="G38" s="42" t="s">
        <v>248</v>
      </c>
      <c r="H38" s="43"/>
      <c r="I38" s="44"/>
      <c r="J38" s="175"/>
      <c r="K38" s="175"/>
      <c r="L38" s="271"/>
      <c r="M38" s="392"/>
      <c r="N38" s="392"/>
      <c r="O38" s="392">
        <v>4</v>
      </c>
      <c r="P38" s="807">
        <v>3</v>
      </c>
      <c r="Q38" s="808">
        <v>3</v>
      </c>
      <c r="R38" s="809">
        <v>6</v>
      </c>
      <c r="S38" s="810">
        <v>5</v>
      </c>
      <c r="T38" s="810">
        <v>3</v>
      </c>
      <c r="U38" s="810">
        <v>5</v>
      </c>
      <c r="V38" s="810">
        <v>15</v>
      </c>
      <c r="W38" s="809">
        <v>14</v>
      </c>
      <c r="X38" s="809">
        <v>13</v>
      </c>
      <c r="Y38" s="809">
        <v>4</v>
      </c>
      <c r="Z38" s="809">
        <v>3</v>
      </c>
      <c r="AA38" s="811">
        <v>22</v>
      </c>
    </row>
    <row r="39" spans="3:27" ht="13.5" thickBot="1" x14ac:dyDescent="0.25">
      <c r="C39" s="20"/>
      <c r="D39" s="822" t="s">
        <v>249</v>
      </c>
      <c r="E39" s="823"/>
      <c r="F39" s="823"/>
      <c r="G39" s="823"/>
      <c r="H39" s="823"/>
      <c r="I39" s="823"/>
      <c r="J39" s="823"/>
      <c r="K39" s="823"/>
      <c r="L39" s="823"/>
      <c r="M39" s="824"/>
      <c r="N39" s="824"/>
      <c r="O39" s="824"/>
      <c r="P39" s="825"/>
      <c r="Q39" s="826"/>
      <c r="R39" s="827"/>
      <c r="S39" s="828"/>
      <c r="T39" s="828"/>
      <c r="U39" s="828"/>
      <c r="V39" s="828"/>
      <c r="W39" s="827"/>
      <c r="X39" s="827"/>
      <c r="Y39" s="827"/>
      <c r="Z39" s="827"/>
      <c r="AA39" s="829"/>
    </row>
    <row r="40" spans="3:27" x14ac:dyDescent="0.2">
      <c r="C40" s="20"/>
      <c r="D40" s="80"/>
      <c r="E40" s="81" t="s">
        <v>107</v>
      </c>
      <c r="F40" s="81"/>
      <c r="G40" s="81"/>
      <c r="H40" s="82"/>
      <c r="I40" s="83"/>
      <c r="J40" s="176">
        <v>16552</v>
      </c>
      <c r="K40" s="176">
        <v>16587</v>
      </c>
      <c r="L40" s="275">
        <v>16902</v>
      </c>
      <c r="M40" s="84">
        <v>16849</v>
      </c>
      <c r="N40" s="84">
        <v>17180</v>
      </c>
      <c r="O40" s="84">
        <v>18111</v>
      </c>
      <c r="P40" s="802">
        <v>16139</v>
      </c>
      <c r="Q40" s="803">
        <v>16672</v>
      </c>
      <c r="R40" s="804">
        <v>16672</v>
      </c>
      <c r="S40" s="805">
        <v>17013</v>
      </c>
      <c r="T40" s="805">
        <v>16629</v>
      </c>
      <c r="U40" s="805">
        <v>23117</v>
      </c>
      <c r="V40" s="805">
        <v>22980</v>
      </c>
      <c r="W40" s="804">
        <v>24293</v>
      </c>
      <c r="X40" s="804">
        <v>23144</v>
      </c>
      <c r="Y40" s="804">
        <v>26162</v>
      </c>
      <c r="Z40" s="804">
        <v>25609</v>
      </c>
      <c r="AA40" s="806">
        <v>25642</v>
      </c>
    </row>
    <row r="41" spans="3:27" x14ac:dyDescent="0.2">
      <c r="C41" s="20"/>
      <c r="D41" s="27"/>
      <c r="E41" s="852" t="s">
        <v>97</v>
      </c>
      <c r="F41" s="35" t="s">
        <v>245</v>
      </c>
      <c r="G41" s="36"/>
      <c r="H41" s="68"/>
      <c r="I41" s="37"/>
      <c r="J41" s="171">
        <v>16421</v>
      </c>
      <c r="K41" s="171">
        <v>16483</v>
      </c>
      <c r="L41" s="267">
        <v>16811</v>
      </c>
      <c r="M41" s="38">
        <v>16730</v>
      </c>
      <c r="N41" s="38">
        <v>17123</v>
      </c>
      <c r="O41" s="38">
        <v>18031</v>
      </c>
      <c r="P41" s="792">
        <v>16076</v>
      </c>
      <c r="Q41" s="793">
        <v>16608</v>
      </c>
      <c r="R41" s="794">
        <v>16635</v>
      </c>
      <c r="S41" s="795">
        <v>16989</v>
      </c>
      <c r="T41" s="795">
        <v>16592</v>
      </c>
      <c r="U41" s="795">
        <v>23100</v>
      </c>
      <c r="V41" s="795">
        <v>22961</v>
      </c>
      <c r="W41" s="794">
        <v>24279</v>
      </c>
      <c r="X41" s="794">
        <v>23132</v>
      </c>
      <c r="Y41" s="794">
        <v>26146</v>
      </c>
      <c r="Z41" s="794">
        <v>25597</v>
      </c>
      <c r="AA41" s="796">
        <v>25630</v>
      </c>
    </row>
    <row r="42" spans="3:27" x14ac:dyDescent="0.2">
      <c r="C42" s="20"/>
      <c r="D42" s="30"/>
      <c r="E42" s="919"/>
      <c r="F42" s="35" t="s">
        <v>246</v>
      </c>
      <c r="G42" s="36"/>
      <c r="H42" s="68"/>
      <c r="I42" s="37"/>
      <c r="J42" s="171">
        <v>131</v>
      </c>
      <c r="K42" s="171">
        <v>104</v>
      </c>
      <c r="L42" s="267">
        <v>91</v>
      </c>
      <c r="M42" s="38">
        <v>119</v>
      </c>
      <c r="N42" s="38">
        <v>56.999999999999851</v>
      </c>
      <c r="O42" s="38">
        <v>80</v>
      </c>
      <c r="P42" s="792">
        <v>63</v>
      </c>
      <c r="Q42" s="793">
        <v>64</v>
      </c>
      <c r="R42" s="794">
        <v>37</v>
      </c>
      <c r="S42" s="795">
        <v>24</v>
      </c>
      <c r="T42" s="795">
        <v>37</v>
      </c>
      <c r="U42" s="795">
        <v>17</v>
      </c>
      <c r="V42" s="795">
        <v>19</v>
      </c>
      <c r="W42" s="794">
        <v>14</v>
      </c>
      <c r="X42" s="794">
        <v>12</v>
      </c>
      <c r="Y42" s="794">
        <v>16</v>
      </c>
      <c r="Z42" s="794">
        <v>12</v>
      </c>
      <c r="AA42" s="796">
        <v>12</v>
      </c>
    </row>
    <row r="43" spans="3:27" ht="13.5" thickBot="1" x14ac:dyDescent="0.25">
      <c r="C43" s="20"/>
      <c r="D43" s="40"/>
      <c r="E43" s="920"/>
      <c r="F43" s="421"/>
      <c r="G43" s="422" t="s">
        <v>248</v>
      </c>
      <c r="H43" s="423"/>
      <c r="I43" s="44"/>
      <c r="J43" s="175">
        <v>6</v>
      </c>
      <c r="K43" s="175">
        <v>1</v>
      </c>
      <c r="L43" s="274">
        <v>9</v>
      </c>
      <c r="M43" s="45">
        <v>6.000000000000008</v>
      </c>
      <c r="N43" s="45">
        <v>2</v>
      </c>
      <c r="O43" s="45">
        <v>4</v>
      </c>
      <c r="P43" s="817">
        <v>3</v>
      </c>
      <c r="Q43" s="818">
        <v>0</v>
      </c>
      <c r="R43" s="819">
        <v>1</v>
      </c>
      <c r="S43" s="820">
        <v>1</v>
      </c>
      <c r="T43" s="820">
        <v>0</v>
      </c>
      <c r="U43" s="820">
        <v>1</v>
      </c>
      <c r="V43" s="820">
        <v>2</v>
      </c>
      <c r="W43" s="819">
        <v>0</v>
      </c>
      <c r="X43" s="819">
        <v>0</v>
      </c>
      <c r="Y43" s="819">
        <v>0</v>
      </c>
      <c r="Z43" s="819">
        <v>2</v>
      </c>
      <c r="AA43" s="821">
        <v>0</v>
      </c>
    </row>
    <row r="44" spans="3:27" x14ac:dyDescent="0.2">
      <c r="C44" s="20"/>
      <c r="D44" s="80"/>
      <c r="E44" s="81" t="s">
        <v>142</v>
      </c>
      <c r="F44" s="81"/>
      <c r="G44" s="81"/>
      <c r="H44" s="82"/>
      <c r="I44" s="83"/>
      <c r="J44" s="176">
        <v>5693</v>
      </c>
      <c r="K44" s="176">
        <v>5738</v>
      </c>
      <c r="L44" s="275">
        <v>5747</v>
      </c>
      <c r="M44" s="84">
        <v>5599</v>
      </c>
      <c r="N44" s="84">
        <v>5847.99999999999</v>
      </c>
      <c r="O44" s="84">
        <v>5966</v>
      </c>
      <c r="P44" s="802">
        <v>5222</v>
      </c>
      <c r="Q44" s="803">
        <v>5510</v>
      </c>
      <c r="R44" s="804">
        <v>5414</v>
      </c>
      <c r="S44" s="805">
        <v>5647</v>
      </c>
      <c r="T44" s="805">
        <v>5406</v>
      </c>
      <c r="U44" s="805">
        <v>7678</v>
      </c>
      <c r="V44" s="805">
        <v>7823</v>
      </c>
      <c r="W44" s="804">
        <v>8316</v>
      </c>
      <c r="X44" s="804">
        <v>7951</v>
      </c>
      <c r="Y44" s="804">
        <v>9111</v>
      </c>
      <c r="Z44" s="804">
        <v>8820</v>
      </c>
      <c r="AA44" s="806">
        <v>8780</v>
      </c>
    </row>
    <row r="45" spans="3:27" x14ac:dyDescent="0.2">
      <c r="C45" s="20"/>
      <c r="D45" s="27"/>
      <c r="E45" s="921" t="s">
        <v>97</v>
      </c>
      <c r="F45" s="35" t="s">
        <v>245</v>
      </c>
      <c r="G45" s="36"/>
      <c r="H45" s="68"/>
      <c r="I45" s="37"/>
      <c r="J45" s="171">
        <v>5647</v>
      </c>
      <c r="K45" s="171">
        <v>5697</v>
      </c>
      <c r="L45" s="267">
        <v>5721</v>
      </c>
      <c r="M45" s="38">
        <v>5559</v>
      </c>
      <c r="N45" s="38">
        <v>5820.99999999999</v>
      </c>
      <c r="O45" s="38">
        <v>5944</v>
      </c>
      <c r="P45" s="792">
        <v>5208</v>
      </c>
      <c r="Q45" s="793">
        <v>5492</v>
      </c>
      <c r="R45" s="794">
        <v>5401</v>
      </c>
      <c r="S45" s="795">
        <v>5634</v>
      </c>
      <c r="T45" s="795">
        <v>5398</v>
      </c>
      <c r="U45" s="795">
        <v>7671</v>
      </c>
      <c r="V45" s="795">
        <v>7816</v>
      </c>
      <c r="W45" s="794">
        <v>8309</v>
      </c>
      <c r="X45" s="794">
        <v>7949</v>
      </c>
      <c r="Y45" s="794">
        <v>9108</v>
      </c>
      <c r="Z45" s="794">
        <v>8817</v>
      </c>
      <c r="AA45" s="796">
        <v>8778</v>
      </c>
    </row>
    <row r="46" spans="3:27" x14ac:dyDescent="0.2">
      <c r="C46" s="20"/>
      <c r="D46" s="30"/>
      <c r="E46" s="922"/>
      <c r="F46" s="35" t="s">
        <v>246</v>
      </c>
      <c r="G46" s="36"/>
      <c r="H46" s="68"/>
      <c r="I46" s="37"/>
      <c r="J46" s="171">
        <v>46</v>
      </c>
      <c r="K46" s="171">
        <v>41</v>
      </c>
      <c r="L46" s="267">
        <v>26</v>
      </c>
      <c r="M46" s="38">
        <v>39.999999999999879</v>
      </c>
      <c r="N46" s="38">
        <v>27</v>
      </c>
      <c r="O46" s="38">
        <v>22</v>
      </c>
      <c r="P46" s="792">
        <v>14</v>
      </c>
      <c r="Q46" s="793">
        <v>18</v>
      </c>
      <c r="R46" s="794">
        <v>13</v>
      </c>
      <c r="S46" s="795">
        <v>13</v>
      </c>
      <c r="T46" s="795">
        <v>8</v>
      </c>
      <c r="U46" s="795">
        <v>7</v>
      </c>
      <c r="V46" s="795">
        <v>7</v>
      </c>
      <c r="W46" s="794">
        <v>7</v>
      </c>
      <c r="X46" s="794">
        <v>2</v>
      </c>
      <c r="Y46" s="794">
        <v>3</v>
      </c>
      <c r="Z46" s="794">
        <v>3</v>
      </c>
      <c r="AA46" s="796">
        <v>2</v>
      </c>
    </row>
    <row r="47" spans="3:27" ht="13.5" thickBot="1" x14ac:dyDescent="0.25">
      <c r="C47" s="20"/>
      <c r="D47" s="40"/>
      <c r="E47" s="923"/>
      <c r="F47" s="41"/>
      <c r="G47" s="42" t="s">
        <v>248</v>
      </c>
      <c r="H47" s="43"/>
      <c r="I47" s="44"/>
      <c r="J47" s="175">
        <v>3</v>
      </c>
      <c r="K47" s="175">
        <v>1</v>
      </c>
      <c r="L47" s="274">
        <v>4</v>
      </c>
      <c r="M47" s="45">
        <v>1</v>
      </c>
      <c r="N47" s="45">
        <v>2</v>
      </c>
      <c r="O47" s="45">
        <v>0</v>
      </c>
      <c r="P47" s="817">
        <v>1</v>
      </c>
      <c r="Q47" s="818">
        <v>0</v>
      </c>
      <c r="R47" s="819">
        <v>1</v>
      </c>
      <c r="S47" s="820">
        <v>1</v>
      </c>
      <c r="T47" s="820">
        <v>0</v>
      </c>
      <c r="U47" s="820">
        <v>0</v>
      </c>
      <c r="V47" s="820">
        <v>2</v>
      </c>
      <c r="W47" s="819">
        <v>0</v>
      </c>
      <c r="X47" s="819">
        <v>0</v>
      </c>
      <c r="Y47" s="819">
        <v>0</v>
      </c>
      <c r="Z47" s="819">
        <v>1</v>
      </c>
      <c r="AA47" s="821">
        <v>0</v>
      </c>
    </row>
    <row r="48" spans="3:27" ht="13.5" thickBot="1" x14ac:dyDescent="0.25">
      <c r="C48" s="20"/>
      <c r="D48" s="822" t="s">
        <v>250</v>
      </c>
      <c r="E48" s="823"/>
      <c r="F48" s="823"/>
      <c r="G48" s="823"/>
      <c r="H48" s="823"/>
      <c r="I48" s="823"/>
      <c r="J48" s="823"/>
      <c r="K48" s="823"/>
      <c r="L48" s="823"/>
      <c r="M48" s="824"/>
      <c r="N48" s="824"/>
      <c r="O48" s="824"/>
      <c r="P48" s="825"/>
      <c r="Q48" s="826"/>
      <c r="R48" s="827"/>
      <c r="S48" s="828"/>
      <c r="T48" s="828"/>
      <c r="U48" s="828"/>
      <c r="V48" s="828"/>
      <c r="W48" s="827"/>
      <c r="X48" s="827"/>
      <c r="Y48" s="827"/>
      <c r="Z48" s="827"/>
      <c r="AA48" s="829"/>
    </row>
    <row r="49" spans="3:27" x14ac:dyDescent="0.2">
      <c r="C49" s="20"/>
      <c r="D49" s="80"/>
      <c r="E49" s="81" t="s">
        <v>107</v>
      </c>
      <c r="F49" s="81"/>
      <c r="G49" s="81"/>
      <c r="H49" s="82"/>
      <c r="I49" s="83"/>
      <c r="J49" s="176">
        <v>49</v>
      </c>
      <c r="K49" s="176">
        <v>25</v>
      </c>
      <c r="L49" s="275">
        <v>19</v>
      </c>
      <c r="M49" s="84">
        <v>14</v>
      </c>
      <c r="N49" s="84">
        <v>14</v>
      </c>
      <c r="O49" s="84">
        <v>7</v>
      </c>
      <c r="P49" s="802">
        <v>8</v>
      </c>
      <c r="Q49" s="803">
        <v>3</v>
      </c>
      <c r="R49" s="804">
        <v>13</v>
      </c>
      <c r="S49" s="805">
        <v>2</v>
      </c>
      <c r="T49" s="805">
        <v>3</v>
      </c>
      <c r="U49" s="805">
        <v>8</v>
      </c>
      <c r="V49" s="805">
        <v>12</v>
      </c>
      <c r="W49" s="804">
        <v>7</v>
      </c>
      <c r="X49" s="804">
        <v>0</v>
      </c>
      <c r="Y49" s="804">
        <v>4</v>
      </c>
      <c r="Z49" s="804">
        <v>3</v>
      </c>
      <c r="AA49" s="806">
        <v>5</v>
      </c>
    </row>
    <row r="50" spans="3:27" x14ac:dyDescent="0.2">
      <c r="C50" s="20"/>
      <c r="D50" s="27"/>
      <c r="E50" s="852" t="s">
        <v>97</v>
      </c>
      <c r="F50" s="35" t="s">
        <v>245</v>
      </c>
      <c r="G50" s="36"/>
      <c r="H50" s="68"/>
      <c r="I50" s="37"/>
      <c r="J50" s="171">
        <v>2</v>
      </c>
      <c r="K50" s="171">
        <v>5</v>
      </c>
      <c r="L50" s="267">
        <v>5</v>
      </c>
      <c r="M50" s="38">
        <v>2.0000000000000053</v>
      </c>
      <c r="N50" s="38">
        <v>2</v>
      </c>
      <c r="O50" s="38">
        <v>1</v>
      </c>
      <c r="P50" s="792">
        <v>1</v>
      </c>
      <c r="Q50" s="793">
        <v>1</v>
      </c>
      <c r="R50" s="794">
        <v>0</v>
      </c>
      <c r="S50" s="795">
        <v>0</v>
      </c>
      <c r="T50" s="795">
        <v>0</v>
      </c>
      <c r="U50" s="795">
        <v>3</v>
      </c>
      <c r="V50" s="795">
        <v>1</v>
      </c>
      <c r="W50" s="794">
        <v>1</v>
      </c>
      <c r="X50" s="794">
        <v>0</v>
      </c>
      <c r="Y50" s="794">
        <v>3</v>
      </c>
      <c r="Z50" s="794">
        <v>1</v>
      </c>
      <c r="AA50" s="796">
        <v>2</v>
      </c>
    </row>
    <row r="51" spans="3:27" x14ac:dyDescent="0.2">
      <c r="C51" s="20"/>
      <c r="D51" s="30"/>
      <c r="E51" s="919"/>
      <c r="F51" s="35" t="s">
        <v>246</v>
      </c>
      <c r="G51" s="36"/>
      <c r="H51" s="68"/>
      <c r="I51" s="37"/>
      <c r="J51" s="171">
        <v>47</v>
      </c>
      <c r="K51" s="171">
        <v>20</v>
      </c>
      <c r="L51" s="267">
        <v>14</v>
      </c>
      <c r="M51" s="38">
        <v>12</v>
      </c>
      <c r="N51" s="38">
        <v>12</v>
      </c>
      <c r="O51" s="38">
        <v>6</v>
      </c>
      <c r="P51" s="792">
        <v>7</v>
      </c>
      <c r="Q51" s="793">
        <v>2</v>
      </c>
      <c r="R51" s="794">
        <v>13</v>
      </c>
      <c r="S51" s="795">
        <v>2</v>
      </c>
      <c r="T51" s="795">
        <v>3</v>
      </c>
      <c r="U51" s="795">
        <v>5</v>
      </c>
      <c r="V51" s="795">
        <v>11</v>
      </c>
      <c r="W51" s="794">
        <v>6</v>
      </c>
      <c r="X51" s="794">
        <v>0</v>
      </c>
      <c r="Y51" s="794">
        <v>1</v>
      </c>
      <c r="Z51" s="794">
        <v>2</v>
      </c>
      <c r="AA51" s="796">
        <v>3</v>
      </c>
    </row>
    <row r="52" spans="3:27" ht="13.5" thickBot="1" x14ac:dyDescent="0.25">
      <c r="C52" s="20"/>
      <c r="D52" s="40"/>
      <c r="E52" s="920"/>
      <c r="F52" s="421"/>
      <c r="G52" s="422" t="s">
        <v>248</v>
      </c>
      <c r="H52" s="423"/>
      <c r="I52" s="44"/>
      <c r="J52" s="175">
        <v>24</v>
      </c>
      <c r="K52" s="175">
        <v>1</v>
      </c>
      <c r="L52" s="274">
        <v>4</v>
      </c>
      <c r="M52" s="45">
        <v>2</v>
      </c>
      <c r="N52" s="45">
        <v>0</v>
      </c>
      <c r="O52" s="45">
        <v>0</v>
      </c>
      <c r="P52" s="817">
        <v>0</v>
      </c>
      <c r="Q52" s="818">
        <v>0</v>
      </c>
      <c r="R52" s="819">
        <v>0</v>
      </c>
      <c r="S52" s="820">
        <v>0</v>
      </c>
      <c r="T52" s="820">
        <v>0</v>
      </c>
      <c r="U52" s="820">
        <v>1</v>
      </c>
      <c r="V52" s="820">
        <v>0</v>
      </c>
      <c r="W52" s="819">
        <v>1</v>
      </c>
      <c r="X52" s="819">
        <v>0</v>
      </c>
      <c r="Y52" s="819">
        <v>0</v>
      </c>
      <c r="Z52" s="819">
        <v>0</v>
      </c>
      <c r="AA52" s="821">
        <v>0</v>
      </c>
    </row>
    <row r="53" spans="3:27" x14ac:dyDescent="0.2">
      <c r="C53" s="20"/>
      <c r="D53" s="80"/>
      <c r="E53" s="81" t="s">
        <v>142</v>
      </c>
      <c r="F53" s="81"/>
      <c r="G53" s="81"/>
      <c r="H53" s="82"/>
      <c r="I53" s="83"/>
      <c r="J53" s="176">
        <v>19</v>
      </c>
      <c r="K53" s="176">
        <v>12</v>
      </c>
      <c r="L53" s="275">
        <v>7</v>
      </c>
      <c r="M53" s="84">
        <v>7.000000000000008</v>
      </c>
      <c r="N53" s="84">
        <v>5</v>
      </c>
      <c r="O53" s="84">
        <v>3</v>
      </c>
      <c r="P53" s="802">
        <v>5</v>
      </c>
      <c r="Q53" s="803">
        <v>1</v>
      </c>
      <c r="R53" s="804">
        <v>7</v>
      </c>
      <c r="S53" s="805">
        <v>2</v>
      </c>
      <c r="T53" s="805">
        <v>0</v>
      </c>
      <c r="U53" s="805">
        <v>4</v>
      </c>
      <c r="V53" s="805">
        <v>4</v>
      </c>
      <c r="W53" s="804">
        <v>2</v>
      </c>
      <c r="X53" s="804">
        <v>0</v>
      </c>
      <c r="Y53" s="804">
        <v>0</v>
      </c>
      <c r="Z53" s="804">
        <v>1</v>
      </c>
      <c r="AA53" s="806">
        <v>4</v>
      </c>
    </row>
    <row r="54" spans="3:27" x14ac:dyDescent="0.2">
      <c r="C54" s="20"/>
      <c r="D54" s="27"/>
      <c r="E54" s="852" t="s">
        <v>97</v>
      </c>
      <c r="F54" s="35" t="s">
        <v>245</v>
      </c>
      <c r="G54" s="36"/>
      <c r="H54" s="68"/>
      <c r="I54" s="37"/>
      <c r="J54" s="171">
        <v>2</v>
      </c>
      <c r="K54" s="171">
        <v>5</v>
      </c>
      <c r="L54" s="267">
        <v>3</v>
      </c>
      <c r="M54" s="38">
        <v>0</v>
      </c>
      <c r="N54" s="38">
        <v>0</v>
      </c>
      <c r="O54" s="38">
        <v>1</v>
      </c>
      <c r="P54" s="792">
        <v>1</v>
      </c>
      <c r="Q54" s="793">
        <v>1</v>
      </c>
      <c r="R54" s="794">
        <v>0</v>
      </c>
      <c r="S54" s="795">
        <v>0</v>
      </c>
      <c r="T54" s="795">
        <v>0</v>
      </c>
      <c r="U54" s="795">
        <v>2</v>
      </c>
      <c r="V54" s="795">
        <v>0</v>
      </c>
      <c r="W54" s="794">
        <v>0</v>
      </c>
      <c r="X54" s="794">
        <v>0</v>
      </c>
      <c r="Y54" s="794">
        <v>0</v>
      </c>
      <c r="Z54" s="794">
        <v>1</v>
      </c>
      <c r="AA54" s="796">
        <v>1</v>
      </c>
    </row>
    <row r="55" spans="3:27" x14ac:dyDescent="0.2">
      <c r="C55" s="20"/>
      <c r="D55" s="30"/>
      <c r="E55" s="919"/>
      <c r="F55" s="35" t="s">
        <v>246</v>
      </c>
      <c r="G55" s="36"/>
      <c r="H55" s="68"/>
      <c r="I55" s="37"/>
      <c r="J55" s="171">
        <v>17</v>
      </c>
      <c r="K55" s="171">
        <v>7</v>
      </c>
      <c r="L55" s="267">
        <v>4</v>
      </c>
      <c r="M55" s="38">
        <v>7.000000000000008</v>
      </c>
      <c r="N55" s="38">
        <v>5</v>
      </c>
      <c r="O55" s="38">
        <v>2</v>
      </c>
      <c r="P55" s="792">
        <v>4</v>
      </c>
      <c r="Q55" s="793">
        <v>0</v>
      </c>
      <c r="R55" s="794">
        <v>7</v>
      </c>
      <c r="S55" s="795">
        <v>2</v>
      </c>
      <c r="T55" s="795">
        <v>0</v>
      </c>
      <c r="U55" s="795">
        <v>2</v>
      </c>
      <c r="V55" s="795">
        <v>4</v>
      </c>
      <c r="W55" s="794">
        <v>2</v>
      </c>
      <c r="X55" s="794">
        <v>0</v>
      </c>
      <c r="Y55" s="794">
        <v>0</v>
      </c>
      <c r="Z55" s="794">
        <v>0</v>
      </c>
      <c r="AA55" s="796">
        <v>3</v>
      </c>
    </row>
    <row r="56" spans="3:27" ht="13.5" thickBot="1" x14ac:dyDescent="0.25">
      <c r="C56" s="20"/>
      <c r="D56" s="40"/>
      <c r="E56" s="920"/>
      <c r="F56" s="421"/>
      <c r="G56" s="422" t="s">
        <v>248</v>
      </c>
      <c r="H56" s="423"/>
      <c r="I56" s="44"/>
      <c r="J56" s="175">
        <v>8</v>
      </c>
      <c r="K56" s="175">
        <v>1</v>
      </c>
      <c r="L56" s="274">
        <v>0</v>
      </c>
      <c r="M56" s="45">
        <v>1</v>
      </c>
      <c r="N56" s="45">
        <v>0</v>
      </c>
      <c r="O56" s="45">
        <v>0</v>
      </c>
      <c r="P56" s="817">
        <v>0</v>
      </c>
      <c r="Q56" s="818">
        <v>0</v>
      </c>
      <c r="R56" s="819">
        <v>0</v>
      </c>
      <c r="S56" s="820">
        <v>0</v>
      </c>
      <c r="T56" s="820">
        <v>0</v>
      </c>
      <c r="U56" s="820">
        <v>1</v>
      </c>
      <c r="V56" s="820">
        <v>0</v>
      </c>
      <c r="W56" s="819">
        <v>1</v>
      </c>
      <c r="X56" s="819">
        <v>0</v>
      </c>
      <c r="Y56" s="819">
        <v>0</v>
      </c>
      <c r="Z56" s="819">
        <v>0</v>
      </c>
      <c r="AA56" s="821">
        <v>0</v>
      </c>
    </row>
    <row r="57" spans="3:27" ht="15.75" thickBot="1" x14ac:dyDescent="0.25">
      <c r="C57" s="20"/>
      <c r="D57" s="822" t="s">
        <v>329</v>
      </c>
      <c r="E57" s="823"/>
      <c r="F57" s="823"/>
      <c r="G57" s="823"/>
      <c r="H57" s="823"/>
      <c r="I57" s="823"/>
      <c r="J57" s="823"/>
      <c r="K57" s="823"/>
      <c r="L57" s="823"/>
      <c r="M57" s="824"/>
      <c r="N57" s="824"/>
      <c r="O57" s="824"/>
      <c r="P57" s="825"/>
      <c r="Q57" s="826"/>
      <c r="R57" s="827"/>
      <c r="S57" s="828"/>
      <c r="T57" s="828"/>
      <c r="U57" s="828"/>
      <c r="V57" s="828"/>
      <c r="W57" s="827"/>
      <c r="X57" s="827"/>
      <c r="Y57" s="827"/>
      <c r="Z57" s="827"/>
      <c r="AA57" s="829"/>
    </row>
    <row r="58" spans="3:27" x14ac:dyDescent="0.2">
      <c r="C58" s="20"/>
      <c r="D58" s="80"/>
      <c r="E58" s="81" t="s">
        <v>5</v>
      </c>
      <c r="F58" s="81"/>
      <c r="G58" s="81"/>
      <c r="H58" s="82"/>
      <c r="I58" s="83"/>
      <c r="J58" s="177" t="s">
        <v>96</v>
      </c>
      <c r="K58" s="177" t="s">
        <v>96</v>
      </c>
      <c r="L58" s="358" t="s">
        <v>96</v>
      </c>
      <c r="M58" s="395" t="s">
        <v>96</v>
      </c>
      <c r="N58" s="395" t="s">
        <v>96</v>
      </c>
      <c r="O58" s="84">
        <v>655</v>
      </c>
      <c r="P58" s="802">
        <v>802</v>
      </c>
      <c r="Q58" s="803">
        <v>911</v>
      </c>
      <c r="R58" s="804">
        <v>1491</v>
      </c>
      <c r="S58" s="805">
        <v>1372</v>
      </c>
      <c r="T58" s="805">
        <v>1361</v>
      </c>
      <c r="U58" s="805">
        <v>402</v>
      </c>
      <c r="V58" s="805">
        <v>466</v>
      </c>
      <c r="W58" s="804">
        <v>308</v>
      </c>
      <c r="X58" s="804">
        <v>625</v>
      </c>
      <c r="Y58" s="804">
        <v>447</v>
      </c>
      <c r="Z58" s="804">
        <v>483</v>
      </c>
      <c r="AA58" s="806">
        <v>705</v>
      </c>
    </row>
    <row r="59" spans="3:27" x14ac:dyDescent="0.2">
      <c r="C59" s="20"/>
      <c r="D59" s="27"/>
      <c r="E59" s="852" t="s">
        <v>97</v>
      </c>
      <c r="F59" s="35" t="s">
        <v>245</v>
      </c>
      <c r="G59" s="36"/>
      <c r="H59" s="68"/>
      <c r="I59" s="37"/>
      <c r="J59" s="158" t="s">
        <v>96</v>
      </c>
      <c r="K59" s="158" t="s">
        <v>96</v>
      </c>
      <c r="L59" s="359" t="s">
        <v>96</v>
      </c>
      <c r="M59" s="396" t="s">
        <v>96</v>
      </c>
      <c r="N59" s="396" t="s">
        <v>96</v>
      </c>
      <c r="O59" s="38">
        <v>655</v>
      </c>
      <c r="P59" s="792">
        <v>802</v>
      </c>
      <c r="Q59" s="793">
        <v>911</v>
      </c>
      <c r="R59" s="794">
        <v>1348</v>
      </c>
      <c r="S59" s="795">
        <v>1202</v>
      </c>
      <c r="T59" s="795">
        <v>1178</v>
      </c>
      <c r="U59" s="795">
        <v>301</v>
      </c>
      <c r="V59" s="795">
        <v>357</v>
      </c>
      <c r="W59" s="794">
        <v>239</v>
      </c>
      <c r="X59" s="794">
        <v>487</v>
      </c>
      <c r="Y59" s="794">
        <v>357</v>
      </c>
      <c r="Z59" s="794">
        <v>376</v>
      </c>
      <c r="AA59" s="796">
        <v>528</v>
      </c>
    </row>
    <row r="60" spans="3:27" x14ac:dyDescent="0.2">
      <c r="C60" s="20"/>
      <c r="D60" s="30"/>
      <c r="E60" s="919"/>
      <c r="F60" s="35" t="s">
        <v>246</v>
      </c>
      <c r="G60" s="36"/>
      <c r="H60" s="68"/>
      <c r="I60" s="37"/>
      <c r="J60" s="158" t="s">
        <v>96</v>
      </c>
      <c r="K60" s="158" t="s">
        <v>96</v>
      </c>
      <c r="L60" s="359" t="s">
        <v>96</v>
      </c>
      <c r="M60" s="396" t="s">
        <v>96</v>
      </c>
      <c r="N60" s="396" t="s">
        <v>96</v>
      </c>
      <c r="O60" s="38" t="s">
        <v>247</v>
      </c>
      <c r="P60" s="792" t="s">
        <v>247</v>
      </c>
      <c r="Q60" s="793" t="s">
        <v>247</v>
      </c>
      <c r="R60" s="794">
        <v>143</v>
      </c>
      <c r="S60" s="795">
        <v>170</v>
      </c>
      <c r="T60" s="795">
        <v>183</v>
      </c>
      <c r="U60" s="795">
        <v>101</v>
      </c>
      <c r="V60" s="795">
        <v>109</v>
      </c>
      <c r="W60" s="794">
        <v>69</v>
      </c>
      <c r="X60" s="794">
        <v>138</v>
      </c>
      <c r="Y60" s="794">
        <v>90</v>
      </c>
      <c r="Z60" s="794">
        <v>107</v>
      </c>
      <c r="AA60" s="796">
        <v>177</v>
      </c>
    </row>
    <row r="61" spans="3:27" ht="13.5" thickBot="1" x14ac:dyDescent="0.25">
      <c r="C61" s="20"/>
      <c r="D61" s="40"/>
      <c r="E61" s="920"/>
      <c r="F61" s="421"/>
      <c r="G61" s="422" t="s">
        <v>248</v>
      </c>
      <c r="H61" s="423"/>
      <c r="I61" s="44"/>
      <c r="J61" s="162" t="s">
        <v>96</v>
      </c>
      <c r="K61" s="162" t="s">
        <v>96</v>
      </c>
      <c r="L61" s="363" t="s">
        <v>96</v>
      </c>
      <c r="M61" s="400" t="s">
        <v>96</v>
      </c>
      <c r="N61" s="400" t="s">
        <v>96</v>
      </c>
      <c r="O61" s="45" t="s">
        <v>247</v>
      </c>
      <c r="P61" s="817" t="s">
        <v>247</v>
      </c>
      <c r="Q61" s="818" t="s">
        <v>247</v>
      </c>
      <c r="R61" s="819">
        <v>13</v>
      </c>
      <c r="S61" s="820">
        <v>9</v>
      </c>
      <c r="T61" s="820">
        <v>8</v>
      </c>
      <c r="U61" s="820">
        <v>6</v>
      </c>
      <c r="V61" s="820">
        <v>8</v>
      </c>
      <c r="W61" s="819">
        <v>4</v>
      </c>
      <c r="X61" s="819">
        <v>5</v>
      </c>
      <c r="Y61" s="819">
        <v>3</v>
      </c>
      <c r="Z61" s="819">
        <v>4</v>
      </c>
      <c r="AA61" s="821">
        <v>8</v>
      </c>
    </row>
    <row r="62" spans="3:27" x14ac:dyDescent="0.2">
      <c r="C62" s="20"/>
      <c r="D62" s="80"/>
      <c r="E62" s="81" t="s">
        <v>142</v>
      </c>
      <c r="F62" s="81"/>
      <c r="G62" s="81"/>
      <c r="H62" s="82"/>
      <c r="I62" s="83"/>
      <c r="J62" s="177" t="s">
        <v>96</v>
      </c>
      <c r="K62" s="177" t="s">
        <v>96</v>
      </c>
      <c r="L62" s="358" t="s">
        <v>96</v>
      </c>
      <c r="M62" s="395" t="s">
        <v>96</v>
      </c>
      <c r="N62" s="395" t="s">
        <v>96</v>
      </c>
      <c r="O62" s="84">
        <v>433</v>
      </c>
      <c r="P62" s="802">
        <v>536</v>
      </c>
      <c r="Q62" s="803">
        <v>599</v>
      </c>
      <c r="R62" s="804">
        <v>880</v>
      </c>
      <c r="S62" s="805">
        <v>800</v>
      </c>
      <c r="T62" s="805">
        <v>785</v>
      </c>
      <c r="U62" s="805">
        <v>198</v>
      </c>
      <c r="V62" s="805">
        <v>216</v>
      </c>
      <c r="W62" s="804">
        <v>162</v>
      </c>
      <c r="X62" s="804">
        <v>298</v>
      </c>
      <c r="Y62" s="804">
        <v>228</v>
      </c>
      <c r="Z62" s="804">
        <v>221</v>
      </c>
      <c r="AA62" s="806">
        <v>325</v>
      </c>
    </row>
    <row r="63" spans="3:27" x14ac:dyDescent="0.2">
      <c r="C63" s="20"/>
      <c r="D63" s="27"/>
      <c r="E63" s="852" t="s">
        <v>97</v>
      </c>
      <c r="F63" s="35" t="s">
        <v>245</v>
      </c>
      <c r="G63" s="36"/>
      <c r="H63" s="68"/>
      <c r="I63" s="37"/>
      <c r="J63" s="158" t="s">
        <v>96</v>
      </c>
      <c r="K63" s="158" t="s">
        <v>96</v>
      </c>
      <c r="L63" s="359" t="s">
        <v>96</v>
      </c>
      <c r="M63" s="396" t="s">
        <v>96</v>
      </c>
      <c r="N63" s="396" t="s">
        <v>96</v>
      </c>
      <c r="O63" s="38">
        <v>433</v>
      </c>
      <c r="P63" s="792">
        <v>536</v>
      </c>
      <c r="Q63" s="793">
        <v>599</v>
      </c>
      <c r="R63" s="794">
        <v>828</v>
      </c>
      <c r="S63" s="795">
        <v>740</v>
      </c>
      <c r="T63" s="795">
        <v>723</v>
      </c>
      <c r="U63" s="795">
        <v>171</v>
      </c>
      <c r="V63" s="795">
        <v>174</v>
      </c>
      <c r="W63" s="794">
        <v>141</v>
      </c>
      <c r="X63" s="794">
        <v>260</v>
      </c>
      <c r="Y63" s="794">
        <v>197</v>
      </c>
      <c r="Z63" s="794">
        <v>189</v>
      </c>
      <c r="AA63" s="796">
        <v>273</v>
      </c>
    </row>
    <row r="64" spans="3:27" x14ac:dyDescent="0.2">
      <c r="C64" s="20"/>
      <c r="D64" s="30"/>
      <c r="E64" s="919"/>
      <c r="F64" s="35" t="s">
        <v>246</v>
      </c>
      <c r="G64" s="36"/>
      <c r="H64" s="68"/>
      <c r="I64" s="37"/>
      <c r="J64" s="158" t="s">
        <v>96</v>
      </c>
      <c r="K64" s="158" t="s">
        <v>96</v>
      </c>
      <c r="L64" s="359" t="s">
        <v>96</v>
      </c>
      <c r="M64" s="396" t="s">
        <v>96</v>
      </c>
      <c r="N64" s="396" t="s">
        <v>96</v>
      </c>
      <c r="O64" s="38" t="s">
        <v>247</v>
      </c>
      <c r="P64" s="792" t="s">
        <v>247</v>
      </c>
      <c r="Q64" s="793" t="s">
        <v>247</v>
      </c>
      <c r="R64" s="794">
        <v>52</v>
      </c>
      <c r="S64" s="795">
        <v>60</v>
      </c>
      <c r="T64" s="795">
        <v>62</v>
      </c>
      <c r="U64" s="795">
        <v>27</v>
      </c>
      <c r="V64" s="795">
        <v>42</v>
      </c>
      <c r="W64" s="794">
        <v>21</v>
      </c>
      <c r="X64" s="794">
        <v>38</v>
      </c>
      <c r="Y64" s="794">
        <v>31</v>
      </c>
      <c r="Z64" s="794">
        <v>32</v>
      </c>
      <c r="AA64" s="796">
        <v>52</v>
      </c>
    </row>
    <row r="65" spans="3:27" ht="13.5" thickBot="1" x14ac:dyDescent="0.25">
      <c r="C65" s="20"/>
      <c r="D65" s="40"/>
      <c r="E65" s="920"/>
      <c r="F65" s="41"/>
      <c r="G65" s="42" t="s">
        <v>248</v>
      </c>
      <c r="H65" s="43"/>
      <c r="I65" s="44"/>
      <c r="J65" s="162" t="s">
        <v>96</v>
      </c>
      <c r="K65" s="162" t="s">
        <v>96</v>
      </c>
      <c r="L65" s="363" t="s">
        <v>96</v>
      </c>
      <c r="M65" s="400" t="s">
        <v>96</v>
      </c>
      <c r="N65" s="400" t="s">
        <v>96</v>
      </c>
      <c r="O65" s="45" t="s">
        <v>247</v>
      </c>
      <c r="P65" s="817" t="s">
        <v>247</v>
      </c>
      <c r="Q65" s="818" t="s">
        <v>247</v>
      </c>
      <c r="R65" s="819">
        <v>7</v>
      </c>
      <c r="S65" s="820">
        <v>4</v>
      </c>
      <c r="T65" s="820">
        <v>4</v>
      </c>
      <c r="U65" s="820">
        <v>0</v>
      </c>
      <c r="V65" s="820">
        <v>6</v>
      </c>
      <c r="W65" s="819">
        <v>2</v>
      </c>
      <c r="X65" s="819">
        <v>4</v>
      </c>
      <c r="Y65" s="819">
        <v>1</v>
      </c>
      <c r="Z65" s="819">
        <v>2</v>
      </c>
      <c r="AA65" s="821">
        <v>4</v>
      </c>
    </row>
    <row r="66" spans="3:27" ht="13.5" x14ac:dyDescent="0.25">
      <c r="D66" s="830" t="s">
        <v>32</v>
      </c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 s="831"/>
      <c r="T66" s="54"/>
      <c r="U66" s="54"/>
      <c r="V66" s="54"/>
      <c r="W66" s="54"/>
      <c r="X66" s="54"/>
      <c r="Y66" s="54"/>
      <c r="Z66" s="54"/>
      <c r="AA66" s="54" t="s">
        <v>237</v>
      </c>
    </row>
    <row r="67" spans="3:27" ht="15" customHeight="1" x14ac:dyDescent="0.2">
      <c r="D67" s="832" t="s">
        <v>93</v>
      </c>
      <c r="E67" s="924" t="s">
        <v>326</v>
      </c>
      <c r="F67" s="924"/>
      <c r="G67" s="924"/>
      <c r="H67" s="924"/>
      <c r="I67" s="924"/>
      <c r="J67" s="924"/>
      <c r="K67" s="924"/>
      <c r="L67" s="924"/>
      <c r="M67" s="924"/>
      <c r="N67" s="924"/>
      <c r="O67" s="924"/>
      <c r="P67" s="924"/>
      <c r="Q67" s="924"/>
      <c r="R67" s="924"/>
      <c r="S67" s="924"/>
      <c r="T67" s="924"/>
      <c r="U67" s="924"/>
      <c r="V67" s="924"/>
      <c r="W67" s="924"/>
      <c r="X67" s="924"/>
      <c r="Y67" s="924"/>
      <c r="Z67" s="924"/>
      <c r="AA67" s="924"/>
    </row>
    <row r="68" spans="3:27" ht="27.75" customHeight="1" x14ac:dyDescent="0.2">
      <c r="D68" s="832" t="s">
        <v>98</v>
      </c>
      <c r="E68" s="924" t="s">
        <v>327</v>
      </c>
      <c r="F68" s="924"/>
      <c r="G68" s="924"/>
      <c r="H68" s="924"/>
      <c r="I68" s="924"/>
      <c r="J68" s="924"/>
      <c r="K68" s="924"/>
      <c r="L68" s="924"/>
      <c r="M68" s="924"/>
      <c r="N68" s="924"/>
      <c r="O68" s="924"/>
      <c r="P68" s="924"/>
      <c r="Q68" s="924"/>
      <c r="R68" s="924"/>
      <c r="S68" s="924"/>
      <c r="T68" s="924"/>
      <c r="U68" s="924"/>
      <c r="V68" s="924"/>
      <c r="W68" s="924"/>
      <c r="X68" s="924"/>
      <c r="Y68" s="924"/>
      <c r="Z68" s="924"/>
      <c r="AA68" s="924"/>
    </row>
    <row r="69" spans="3:27" x14ac:dyDescent="0.2">
      <c r="J69" s="189"/>
      <c r="K69" s="189"/>
      <c r="L69" s="189"/>
      <c r="M69" s="189"/>
      <c r="N69" s="189"/>
      <c r="O69" s="189"/>
      <c r="P69" s="189"/>
      <c r="Q69" s="189"/>
      <c r="R69" s="189"/>
      <c r="S69" s="189"/>
      <c r="T69" s="189"/>
      <c r="U69" s="189"/>
      <c r="V69" s="189"/>
      <c r="W69" s="189"/>
      <c r="X69" s="189"/>
      <c r="Y69" s="189"/>
      <c r="Z69" s="189"/>
      <c r="AA69" s="189"/>
    </row>
    <row r="70" spans="3:27" x14ac:dyDescent="0.2">
      <c r="J70" s="189"/>
      <c r="K70" s="189"/>
      <c r="L70" s="189"/>
      <c r="M70" s="189"/>
      <c r="N70" s="189"/>
      <c r="O70" s="189"/>
      <c r="P70" s="189"/>
      <c r="Q70" s="189"/>
      <c r="R70" s="189"/>
      <c r="S70" s="189"/>
      <c r="T70" s="189"/>
      <c r="U70" s="189"/>
      <c r="V70" s="189"/>
      <c r="W70" s="189"/>
      <c r="X70" s="189"/>
      <c r="Y70" s="189"/>
      <c r="Z70" s="189"/>
      <c r="AA70" s="189"/>
    </row>
    <row r="71" spans="3:27" x14ac:dyDescent="0.2">
      <c r="J71" s="189"/>
      <c r="K71" s="189"/>
      <c r="L71" s="189"/>
      <c r="M71" s="189"/>
      <c r="N71" s="189"/>
      <c r="O71" s="189"/>
      <c r="P71" s="189"/>
      <c r="Q71" s="189"/>
      <c r="R71" s="189"/>
      <c r="S71" s="189"/>
      <c r="T71" s="189"/>
      <c r="U71" s="189"/>
      <c r="V71" s="189"/>
      <c r="W71" s="189"/>
      <c r="X71" s="189"/>
      <c r="Y71" s="189"/>
      <c r="Z71" s="189"/>
      <c r="AA71" s="189"/>
    </row>
    <row r="72" spans="3:27" x14ac:dyDescent="0.2">
      <c r="J72" s="189"/>
      <c r="K72" s="189"/>
      <c r="L72" s="189"/>
      <c r="M72" s="189"/>
      <c r="N72" s="189"/>
      <c r="O72" s="189"/>
      <c r="P72" s="189"/>
      <c r="Q72" s="189"/>
      <c r="R72" s="189"/>
      <c r="S72" s="189"/>
      <c r="T72" s="189"/>
      <c r="U72" s="189"/>
      <c r="V72" s="189"/>
      <c r="W72" s="189"/>
      <c r="X72" s="189"/>
      <c r="Y72" s="189"/>
      <c r="Z72" s="189"/>
      <c r="AA72" s="189"/>
    </row>
    <row r="73" spans="3:27" x14ac:dyDescent="0.2">
      <c r="J73" s="189"/>
      <c r="K73" s="189"/>
      <c r="L73" s="189"/>
      <c r="M73" s="189"/>
      <c r="N73" s="189"/>
      <c r="O73" s="189"/>
      <c r="P73" s="189"/>
      <c r="Q73" s="189"/>
      <c r="R73" s="189"/>
      <c r="S73" s="189"/>
      <c r="T73" s="189"/>
      <c r="U73" s="189"/>
      <c r="V73" s="189"/>
      <c r="W73" s="189"/>
      <c r="X73" s="189"/>
      <c r="Y73" s="189"/>
      <c r="Z73" s="189"/>
      <c r="AA73" s="189"/>
    </row>
    <row r="74" spans="3:27" x14ac:dyDescent="0.2">
      <c r="J74" s="189"/>
      <c r="K74" s="189"/>
      <c r="L74" s="189"/>
      <c r="M74" s="189"/>
      <c r="N74" s="189"/>
      <c r="O74" s="189"/>
      <c r="P74" s="189"/>
      <c r="Q74" s="189"/>
      <c r="R74" s="189"/>
      <c r="S74" s="189"/>
      <c r="T74" s="189"/>
      <c r="U74" s="189"/>
      <c r="V74" s="189"/>
      <c r="W74" s="189"/>
      <c r="X74" s="189"/>
      <c r="Y74" s="189"/>
      <c r="Z74" s="189"/>
      <c r="AA74" s="189"/>
    </row>
    <row r="75" spans="3:27" x14ac:dyDescent="0.2">
      <c r="J75" s="189"/>
      <c r="K75" s="189"/>
      <c r="L75" s="189"/>
      <c r="M75" s="189"/>
      <c r="N75" s="189"/>
      <c r="O75" s="189"/>
      <c r="P75" s="189"/>
      <c r="Q75" s="189"/>
      <c r="R75" s="189"/>
      <c r="S75" s="189"/>
      <c r="T75" s="189"/>
      <c r="U75" s="189"/>
      <c r="V75" s="189"/>
      <c r="W75" s="189"/>
      <c r="X75" s="189"/>
      <c r="Y75" s="189"/>
      <c r="Z75" s="189"/>
      <c r="AA75" s="189"/>
    </row>
    <row r="76" spans="3:27" x14ac:dyDescent="0.2">
      <c r="J76" s="189"/>
      <c r="K76" s="189"/>
      <c r="L76" s="189"/>
      <c r="M76" s="189"/>
      <c r="N76" s="189"/>
      <c r="O76" s="189"/>
      <c r="P76" s="189"/>
      <c r="Q76" s="189"/>
      <c r="R76" s="189"/>
      <c r="S76" s="189"/>
      <c r="T76" s="189"/>
      <c r="U76" s="189"/>
      <c r="V76" s="189"/>
      <c r="W76" s="189"/>
      <c r="X76" s="189"/>
      <c r="Y76" s="189"/>
      <c r="Z76" s="189"/>
      <c r="AA76" s="189"/>
    </row>
    <row r="77" spans="3:27" x14ac:dyDescent="0.2">
      <c r="J77" s="189"/>
      <c r="K77" s="189"/>
      <c r="L77" s="189"/>
      <c r="M77" s="189"/>
      <c r="N77" s="189"/>
      <c r="O77" s="189"/>
      <c r="P77" s="189"/>
      <c r="Q77" s="189"/>
      <c r="R77" s="189"/>
      <c r="S77" s="189"/>
      <c r="T77" s="189"/>
      <c r="U77" s="189"/>
      <c r="V77" s="189"/>
      <c r="W77" s="189"/>
      <c r="X77" s="189"/>
      <c r="Y77" s="189"/>
      <c r="Z77" s="189"/>
      <c r="AA77" s="189"/>
    </row>
    <row r="78" spans="3:27" x14ac:dyDescent="0.2">
      <c r="J78" s="189"/>
      <c r="K78" s="189"/>
      <c r="L78" s="189"/>
      <c r="M78" s="189"/>
      <c r="N78" s="189"/>
      <c r="O78" s="189"/>
      <c r="P78" s="189"/>
      <c r="Q78" s="189"/>
      <c r="R78" s="189"/>
      <c r="S78" s="189"/>
      <c r="T78" s="189"/>
      <c r="U78" s="189"/>
      <c r="V78" s="189"/>
      <c r="W78" s="189"/>
      <c r="X78" s="189"/>
      <c r="Y78" s="189"/>
      <c r="Z78" s="189"/>
      <c r="AA78" s="189"/>
    </row>
    <row r="79" spans="3:27" x14ac:dyDescent="0.2">
      <c r="J79" s="189"/>
      <c r="K79" s="189"/>
      <c r="L79" s="189"/>
      <c r="M79" s="189"/>
      <c r="N79" s="189"/>
      <c r="O79" s="189"/>
      <c r="P79" s="189"/>
      <c r="Q79" s="189"/>
      <c r="R79" s="189"/>
      <c r="S79" s="189"/>
      <c r="T79" s="189"/>
      <c r="U79" s="189"/>
      <c r="V79" s="189"/>
      <c r="W79" s="189"/>
      <c r="X79" s="189"/>
      <c r="Y79" s="189"/>
      <c r="Z79" s="189"/>
      <c r="AA79" s="189"/>
    </row>
    <row r="80" spans="3:27" ht="12.75" customHeight="1" x14ac:dyDescent="0.2">
      <c r="J80" s="189"/>
      <c r="K80" s="189"/>
      <c r="L80" s="189"/>
      <c r="M80" s="189"/>
      <c r="N80" s="189"/>
      <c r="O80" s="189"/>
      <c r="P80" s="189"/>
      <c r="Q80" s="189"/>
      <c r="R80" s="189"/>
      <c r="S80" s="189"/>
      <c r="T80" s="189"/>
      <c r="U80" s="189"/>
      <c r="V80" s="189"/>
      <c r="W80" s="189"/>
      <c r="X80" s="189"/>
      <c r="Y80" s="189"/>
      <c r="Z80" s="189"/>
      <c r="AA80" s="189"/>
    </row>
    <row r="81" spans="10:27" ht="12.75" customHeight="1" x14ac:dyDescent="0.2">
      <c r="J81" s="189"/>
      <c r="K81" s="189"/>
      <c r="L81" s="189"/>
      <c r="M81" s="189"/>
      <c r="N81" s="189"/>
      <c r="O81" s="189"/>
      <c r="P81" s="189"/>
      <c r="Q81" s="189"/>
      <c r="R81" s="189"/>
      <c r="S81" s="189"/>
      <c r="T81" s="189"/>
      <c r="U81" s="189"/>
      <c r="V81" s="189"/>
      <c r="W81" s="189"/>
      <c r="X81" s="189"/>
      <c r="Y81" s="189"/>
      <c r="Z81" s="189"/>
      <c r="AA81" s="189"/>
    </row>
    <row r="82" spans="10:27" x14ac:dyDescent="0.2">
      <c r="J82" s="189"/>
      <c r="K82" s="189"/>
      <c r="L82" s="189"/>
      <c r="M82" s="189"/>
      <c r="N82" s="189"/>
      <c r="O82" s="189"/>
      <c r="P82" s="189"/>
      <c r="Q82" s="189"/>
      <c r="R82" s="189"/>
      <c r="S82" s="189"/>
      <c r="T82" s="189"/>
      <c r="U82" s="189"/>
      <c r="V82" s="189"/>
      <c r="W82" s="189"/>
      <c r="X82" s="189"/>
      <c r="Y82" s="189"/>
      <c r="Z82" s="189"/>
      <c r="AA82" s="189"/>
    </row>
    <row r="83" spans="10:27" x14ac:dyDescent="0.2">
      <c r="J83" s="189"/>
      <c r="K83" s="189"/>
      <c r="L83" s="189"/>
      <c r="M83" s="189"/>
      <c r="N83" s="189"/>
      <c r="O83" s="189"/>
      <c r="P83" s="189"/>
      <c r="Q83" s="189"/>
      <c r="R83" s="189"/>
      <c r="S83" s="189"/>
      <c r="T83" s="189"/>
      <c r="U83" s="189"/>
      <c r="V83" s="189"/>
      <c r="W83" s="189"/>
      <c r="X83" s="189"/>
      <c r="Y83" s="189"/>
      <c r="Z83" s="189"/>
      <c r="AA83" s="189"/>
    </row>
    <row r="84" spans="10:27" x14ac:dyDescent="0.2">
      <c r="J84" s="189"/>
      <c r="K84" s="189"/>
      <c r="L84" s="189"/>
      <c r="M84" s="189"/>
      <c r="N84" s="189"/>
      <c r="O84" s="189"/>
      <c r="P84" s="189"/>
      <c r="Q84" s="189"/>
      <c r="R84" s="189"/>
      <c r="S84" s="189"/>
      <c r="T84" s="189"/>
      <c r="U84" s="189"/>
      <c r="V84" s="189"/>
      <c r="W84" s="189"/>
      <c r="X84" s="189"/>
      <c r="Y84" s="189"/>
      <c r="Z84" s="189"/>
      <c r="AA84" s="189"/>
    </row>
  </sheetData>
  <mergeCells count="33">
    <mergeCell ref="Z7:Z10"/>
    <mergeCell ref="Y7:Y10"/>
    <mergeCell ref="E67:AA67"/>
    <mergeCell ref="E68:AA68"/>
    <mergeCell ref="AA7:AA10"/>
    <mergeCell ref="J7:J10"/>
    <mergeCell ref="K7:K10"/>
    <mergeCell ref="L7:L10"/>
    <mergeCell ref="M7:M10"/>
    <mergeCell ref="N7:N10"/>
    <mergeCell ref="O7:O10"/>
    <mergeCell ref="S7:S10"/>
    <mergeCell ref="T7:T10"/>
    <mergeCell ref="U7:U10"/>
    <mergeCell ref="V7:V10"/>
    <mergeCell ref="W7:W10"/>
    <mergeCell ref="X7:X10"/>
    <mergeCell ref="E41:E43"/>
    <mergeCell ref="P7:P10"/>
    <mergeCell ref="R7:R10"/>
    <mergeCell ref="E27:E29"/>
    <mergeCell ref="E23:E25"/>
    <mergeCell ref="Q7:Q10"/>
    <mergeCell ref="D7:I11"/>
    <mergeCell ref="E18:E20"/>
    <mergeCell ref="E14:E16"/>
    <mergeCell ref="E32:E34"/>
    <mergeCell ref="E36:E38"/>
    <mergeCell ref="E63:E65"/>
    <mergeCell ref="E59:E61"/>
    <mergeCell ref="E45:E47"/>
    <mergeCell ref="E50:E52"/>
    <mergeCell ref="E54:E56"/>
  </mergeCells>
  <phoneticPr fontId="0" type="noConversion"/>
  <conditionalFormatting sqref="D6">
    <cfRule type="cellIs" dxfId="14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13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autoPageBreaks="0"/>
  </sheetPr>
  <dimension ref="C1:AD21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7" hidden="1" customWidth="1"/>
    <col min="3" max="3" width="1.7109375" style="57" customWidth="1"/>
    <col min="4" max="4" width="1.140625" style="57" customWidth="1"/>
    <col min="5" max="6" width="2.140625" style="57" customWidth="1"/>
    <col min="7" max="7" width="14.7109375" style="57" customWidth="1"/>
    <col min="8" max="8" width="32.7109375" style="57" customWidth="1"/>
    <col min="9" max="9" width="1.140625" style="57" customWidth="1"/>
    <col min="10" max="17" width="8.28515625" style="57" hidden="1" customWidth="1"/>
    <col min="18" max="19" width="8.140625" style="57" hidden="1" customWidth="1"/>
    <col min="20" max="30" width="8.140625" style="57" customWidth="1"/>
    <col min="31" max="16384" width="9.140625" style="57"/>
  </cols>
  <sheetData>
    <row r="1" spans="3:30" hidden="1" x14ac:dyDescent="0.2"/>
    <row r="2" spans="3:30" hidden="1" x14ac:dyDescent="0.2"/>
    <row r="3" spans="3:30" ht="8.25" customHeight="1" x14ac:dyDescent="0.2">
      <c r="C3" s="56"/>
    </row>
    <row r="4" spans="3:30" s="58" customFormat="1" ht="15.75" x14ac:dyDescent="0.2">
      <c r="D4" s="15" t="s">
        <v>17</v>
      </c>
      <c r="E4" s="59"/>
      <c r="F4" s="59"/>
      <c r="G4" s="59"/>
      <c r="H4" s="15" t="s">
        <v>122</v>
      </c>
      <c r="I4" s="15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</row>
    <row r="5" spans="3:30" s="58" customFormat="1" ht="15.75" x14ac:dyDescent="0.2">
      <c r="D5" s="92" t="s">
        <v>335</v>
      </c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</row>
    <row r="6" spans="3:30" s="61" customFormat="1" ht="21" customHeight="1" thickBot="1" x14ac:dyDescent="0.25">
      <c r="D6" s="16"/>
      <c r="E6" s="62"/>
      <c r="F6" s="62"/>
      <c r="G6" s="62"/>
      <c r="H6" s="62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17"/>
    </row>
    <row r="7" spans="3:30" ht="6" customHeight="1" x14ac:dyDescent="0.2">
      <c r="C7" s="20"/>
      <c r="D7" s="856"/>
      <c r="E7" s="857"/>
      <c r="F7" s="857"/>
      <c r="G7" s="857"/>
      <c r="H7" s="857"/>
      <c r="I7" s="858"/>
      <c r="J7" s="846" t="s">
        <v>19</v>
      </c>
      <c r="K7" s="848" t="s">
        <v>20</v>
      </c>
      <c r="L7" s="850" t="s">
        <v>21</v>
      </c>
      <c r="M7" s="846" t="s">
        <v>22</v>
      </c>
      <c r="N7" s="846" t="s">
        <v>113</v>
      </c>
      <c r="O7" s="846" t="s">
        <v>118</v>
      </c>
      <c r="P7" s="846" t="s">
        <v>175</v>
      </c>
      <c r="Q7" s="846" t="s">
        <v>199</v>
      </c>
      <c r="R7" s="846" t="s">
        <v>235</v>
      </c>
      <c r="S7" s="846" t="s">
        <v>239</v>
      </c>
      <c r="T7" s="846" t="s">
        <v>241</v>
      </c>
      <c r="U7" s="846" t="s">
        <v>242</v>
      </c>
      <c r="V7" s="846" t="s">
        <v>269</v>
      </c>
      <c r="W7" s="846" t="s">
        <v>284</v>
      </c>
      <c r="X7" s="846" t="s">
        <v>288</v>
      </c>
      <c r="Y7" s="846" t="s">
        <v>309</v>
      </c>
      <c r="Z7" s="846" t="s">
        <v>312</v>
      </c>
      <c r="AA7" s="846" t="s">
        <v>314</v>
      </c>
      <c r="AB7" s="846" t="s">
        <v>323</v>
      </c>
      <c r="AC7" s="846" t="s">
        <v>331</v>
      </c>
      <c r="AD7" s="844" t="s">
        <v>336</v>
      </c>
    </row>
    <row r="8" spans="3:30" ht="6" customHeight="1" x14ac:dyDescent="0.2">
      <c r="C8" s="20"/>
      <c r="D8" s="859"/>
      <c r="E8" s="860"/>
      <c r="F8" s="860"/>
      <c r="G8" s="860"/>
      <c r="H8" s="860"/>
      <c r="I8" s="861"/>
      <c r="J8" s="847"/>
      <c r="K8" s="849"/>
      <c r="L8" s="851"/>
      <c r="M8" s="847"/>
      <c r="N8" s="847"/>
      <c r="O8" s="847"/>
      <c r="P8" s="847"/>
      <c r="Q8" s="847"/>
      <c r="R8" s="847"/>
      <c r="S8" s="847"/>
      <c r="T8" s="847"/>
      <c r="U8" s="847"/>
      <c r="V8" s="847"/>
      <c r="W8" s="847"/>
      <c r="X8" s="847"/>
      <c r="Y8" s="847"/>
      <c r="Z8" s="847"/>
      <c r="AA8" s="847"/>
      <c r="AB8" s="847"/>
      <c r="AC8" s="847"/>
      <c r="AD8" s="845"/>
    </row>
    <row r="9" spans="3:30" ht="6" customHeight="1" x14ac:dyDescent="0.2">
      <c r="C9" s="20"/>
      <c r="D9" s="859"/>
      <c r="E9" s="860"/>
      <c r="F9" s="860"/>
      <c r="G9" s="860"/>
      <c r="H9" s="860"/>
      <c r="I9" s="861"/>
      <c r="J9" s="847"/>
      <c r="K9" s="849"/>
      <c r="L9" s="851"/>
      <c r="M9" s="847"/>
      <c r="N9" s="847"/>
      <c r="O9" s="847"/>
      <c r="P9" s="847"/>
      <c r="Q9" s="847"/>
      <c r="R9" s="847"/>
      <c r="S9" s="847"/>
      <c r="T9" s="847"/>
      <c r="U9" s="847"/>
      <c r="V9" s="847"/>
      <c r="W9" s="847"/>
      <c r="X9" s="847"/>
      <c r="Y9" s="847"/>
      <c r="Z9" s="847"/>
      <c r="AA9" s="847"/>
      <c r="AB9" s="847"/>
      <c r="AC9" s="847"/>
      <c r="AD9" s="845"/>
    </row>
    <row r="10" spans="3:30" ht="6" customHeight="1" x14ac:dyDescent="0.2">
      <c r="C10" s="20"/>
      <c r="D10" s="859"/>
      <c r="E10" s="860"/>
      <c r="F10" s="860"/>
      <c r="G10" s="860"/>
      <c r="H10" s="860"/>
      <c r="I10" s="861"/>
      <c r="J10" s="847"/>
      <c r="K10" s="849"/>
      <c r="L10" s="851"/>
      <c r="M10" s="847"/>
      <c r="N10" s="847"/>
      <c r="O10" s="847"/>
      <c r="P10" s="847"/>
      <c r="Q10" s="847"/>
      <c r="R10" s="847"/>
      <c r="S10" s="847"/>
      <c r="T10" s="847"/>
      <c r="U10" s="847"/>
      <c r="V10" s="847"/>
      <c r="W10" s="847"/>
      <c r="X10" s="847"/>
      <c r="Y10" s="847"/>
      <c r="Z10" s="847"/>
      <c r="AA10" s="847"/>
      <c r="AB10" s="847"/>
      <c r="AC10" s="847"/>
      <c r="AD10" s="845"/>
    </row>
    <row r="11" spans="3:30" ht="15" customHeight="1" thickBot="1" x14ac:dyDescent="0.25">
      <c r="C11" s="20"/>
      <c r="D11" s="862"/>
      <c r="E11" s="863"/>
      <c r="F11" s="863"/>
      <c r="G11" s="863"/>
      <c r="H11" s="863"/>
      <c r="I11" s="864"/>
      <c r="J11" s="514" t="s">
        <v>93</v>
      </c>
      <c r="K11" s="515" t="s">
        <v>93</v>
      </c>
      <c r="L11" s="516"/>
      <c r="M11" s="514"/>
      <c r="N11" s="514"/>
      <c r="O11" s="517"/>
      <c r="P11" s="517"/>
      <c r="Q11" s="517"/>
      <c r="R11" s="517"/>
      <c r="S11" s="517"/>
      <c r="T11" s="517"/>
      <c r="U11" s="517"/>
      <c r="V11" s="517"/>
      <c r="W11" s="517"/>
      <c r="X11" s="517"/>
      <c r="Y11" s="514"/>
      <c r="Z11" s="514"/>
      <c r="AA11" s="514"/>
      <c r="AB11" s="514"/>
      <c r="AC11" s="514"/>
      <c r="AD11" s="518"/>
    </row>
    <row r="12" spans="3:30" ht="13.5" thickTop="1" x14ac:dyDescent="0.2">
      <c r="C12" s="20"/>
      <c r="D12" s="21"/>
      <c r="E12" s="22" t="s">
        <v>141</v>
      </c>
      <c r="F12" s="22"/>
      <c r="G12" s="22"/>
      <c r="H12" s="23"/>
      <c r="I12" s="24"/>
      <c r="J12" s="324">
        <v>1040612</v>
      </c>
      <c r="K12" s="519">
        <v>1001096</v>
      </c>
      <c r="L12" s="323">
        <v>960034</v>
      </c>
      <c r="M12" s="324">
        <v>919800</v>
      </c>
      <c r="N12" s="324">
        <v>888000</v>
      </c>
      <c r="O12" s="451">
        <v>858627</v>
      </c>
      <c r="P12" s="451">
        <v>836372</v>
      </c>
      <c r="Q12" s="451">
        <v>830908</v>
      </c>
      <c r="R12" s="451">
        <v>835796</v>
      </c>
      <c r="S12" s="451">
        <v>848755</v>
      </c>
      <c r="T12" s="451">
        <v>868324</v>
      </c>
      <c r="U12" s="324">
        <v>894815</v>
      </c>
      <c r="V12" s="451">
        <v>921054</v>
      </c>
      <c r="W12" s="451">
        <v>947497</v>
      </c>
      <c r="X12" s="451">
        <v>967717</v>
      </c>
      <c r="Y12" s="324">
        <v>982878</v>
      </c>
      <c r="Z12" s="324">
        <v>995257</v>
      </c>
      <c r="AA12" s="324">
        <v>1004469</v>
      </c>
      <c r="AB12" s="324">
        <v>1006455</v>
      </c>
      <c r="AC12" s="324">
        <v>1049723</v>
      </c>
      <c r="AD12" s="487">
        <v>1042102</v>
      </c>
    </row>
    <row r="13" spans="3:30" x14ac:dyDescent="0.2">
      <c r="C13" s="20"/>
      <c r="D13" s="27"/>
      <c r="E13" s="852" t="s">
        <v>101</v>
      </c>
      <c r="F13" s="35" t="s">
        <v>119</v>
      </c>
      <c r="G13" s="36"/>
      <c r="H13" s="68"/>
      <c r="I13" s="37"/>
      <c r="J13" s="207">
        <v>998026</v>
      </c>
      <c r="K13" s="520">
        <v>958203</v>
      </c>
      <c r="L13" s="228">
        <v>916575</v>
      </c>
      <c r="M13" s="207">
        <v>876513</v>
      </c>
      <c r="N13" s="207">
        <v>844863</v>
      </c>
      <c r="O13" s="263">
        <v>816015</v>
      </c>
      <c r="P13" s="263">
        <v>794459</v>
      </c>
      <c r="Q13" s="263">
        <v>789486</v>
      </c>
      <c r="R13" s="263">
        <v>794642</v>
      </c>
      <c r="S13" s="263">
        <v>807950</v>
      </c>
      <c r="T13" s="263">
        <v>827654</v>
      </c>
      <c r="U13" s="207">
        <v>854137</v>
      </c>
      <c r="V13" s="263">
        <v>880251</v>
      </c>
      <c r="W13" s="263">
        <v>906188</v>
      </c>
      <c r="X13" s="263">
        <v>926108</v>
      </c>
      <c r="Y13" s="207">
        <v>940928</v>
      </c>
      <c r="Z13" s="207">
        <v>952946</v>
      </c>
      <c r="AA13" s="207">
        <v>962348</v>
      </c>
      <c r="AB13" s="207">
        <v>964571</v>
      </c>
      <c r="AC13" s="207">
        <v>1007778</v>
      </c>
      <c r="AD13" s="476">
        <v>1000346</v>
      </c>
    </row>
    <row r="14" spans="3:30" x14ac:dyDescent="0.2">
      <c r="C14" s="20"/>
      <c r="D14" s="30"/>
      <c r="E14" s="853"/>
      <c r="F14" s="854" t="s">
        <v>97</v>
      </c>
      <c r="G14" s="93" t="s">
        <v>270</v>
      </c>
      <c r="H14" s="143"/>
      <c r="I14" s="95"/>
      <c r="J14" s="337" t="s">
        <v>96</v>
      </c>
      <c r="K14" s="338" t="s">
        <v>96</v>
      </c>
      <c r="L14" s="521">
        <v>473269</v>
      </c>
      <c r="M14" s="522">
        <v>462820</v>
      </c>
      <c r="N14" s="522">
        <v>458046</v>
      </c>
      <c r="O14" s="523">
        <v>458198</v>
      </c>
      <c r="P14" s="523">
        <v>460754</v>
      </c>
      <c r="Q14" s="523">
        <v>465380</v>
      </c>
      <c r="R14" s="523">
        <v>474327</v>
      </c>
      <c r="S14" s="523">
        <v>488106</v>
      </c>
      <c r="T14" s="523">
        <v>505983</v>
      </c>
      <c r="U14" s="522">
        <v>529604</v>
      </c>
      <c r="V14" s="523">
        <v>551428</v>
      </c>
      <c r="W14" s="523">
        <v>568966</v>
      </c>
      <c r="X14" s="523">
        <v>575699</v>
      </c>
      <c r="Y14" s="522">
        <v>573442</v>
      </c>
      <c r="Z14" s="522">
        <v>563346</v>
      </c>
      <c r="AA14" s="522">
        <v>555089</v>
      </c>
      <c r="AB14" s="522">
        <v>545711</v>
      </c>
      <c r="AC14" s="522">
        <v>569927</v>
      </c>
      <c r="AD14" s="524">
        <v>572583</v>
      </c>
    </row>
    <row r="15" spans="3:30" x14ac:dyDescent="0.2">
      <c r="C15" s="20"/>
      <c r="D15" s="30"/>
      <c r="E15" s="853"/>
      <c r="F15" s="855"/>
      <c r="G15" s="31" t="s">
        <v>271</v>
      </c>
      <c r="H15" s="32"/>
      <c r="I15" s="33"/>
      <c r="J15" s="334" t="s">
        <v>96</v>
      </c>
      <c r="K15" s="329" t="s">
        <v>96</v>
      </c>
      <c r="L15" s="230">
        <v>443306</v>
      </c>
      <c r="M15" s="209">
        <v>413693</v>
      </c>
      <c r="N15" s="209">
        <v>386817</v>
      </c>
      <c r="O15" s="261">
        <v>357817</v>
      </c>
      <c r="P15" s="261">
        <v>333705</v>
      </c>
      <c r="Q15" s="261">
        <v>324106</v>
      </c>
      <c r="R15" s="261">
        <v>320315</v>
      </c>
      <c r="S15" s="261">
        <v>319844</v>
      </c>
      <c r="T15" s="261">
        <v>321671</v>
      </c>
      <c r="U15" s="209">
        <v>324533</v>
      </c>
      <c r="V15" s="261">
        <v>328823</v>
      </c>
      <c r="W15" s="261">
        <v>337222</v>
      </c>
      <c r="X15" s="261">
        <v>350409</v>
      </c>
      <c r="Y15" s="209">
        <v>367486</v>
      </c>
      <c r="Z15" s="209">
        <v>389600</v>
      </c>
      <c r="AA15" s="209">
        <v>407259</v>
      </c>
      <c r="AB15" s="209">
        <v>418860</v>
      </c>
      <c r="AC15" s="209">
        <v>437851</v>
      </c>
      <c r="AD15" s="478">
        <v>427763</v>
      </c>
    </row>
    <row r="16" spans="3:30" ht="13.5" thickBot="1" x14ac:dyDescent="0.25">
      <c r="C16" s="20"/>
      <c r="D16" s="30"/>
      <c r="E16" s="853"/>
      <c r="F16" s="35" t="s">
        <v>120</v>
      </c>
      <c r="G16" s="36"/>
      <c r="H16" s="36"/>
      <c r="I16" s="37"/>
      <c r="J16" s="207">
        <v>42586</v>
      </c>
      <c r="K16" s="520">
        <v>42893</v>
      </c>
      <c r="L16" s="228">
        <v>43459</v>
      </c>
      <c r="M16" s="207">
        <v>43287</v>
      </c>
      <c r="N16" s="207">
        <v>43137</v>
      </c>
      <c r="O16" s="263">
        <v>42612</v>
      </c>
      <c r="P16" s="263">
        <v>41913</v>
      </c>
      <c r="Q16" s="263">
        <v>41422</v>
      </c>
      <c r="R16" s="263">
        <v>41154</v>
      </c>
      <c r="S16" s="263">
        <v>40805</v>
      </c>
      <c r="T16" s="263">
        <v>40670</v>
      </c>
      <c r="U16" s="207">
        <v>40678</v>
      </c>
      <c r="V16" s="263">
        <v>40803</v>
      </c>
      <c r="W16" s="263">
        <v>41309</v>
      </c>
      <c r="X16" s="263">
        <v>41609</v>
      </c>
      <c r="Y16" s="207">
        <v>41950</v>
      </c>
      <c r="Z16" s="207">
        <v>42311</v>
      </c>
      <c r="AA16" s="207">
        <v>42121</v>
      </c>
      <c r="AB16" s="207">
        <v>41884</v>
      </c>
      <c r="AC16" s="207">
        <v>41945</v>
      </c>
      <c r="AD16" s="476">
        <v>41756</v>
      </c>
    </row>
    <row r="17" spans="3:30" x14ac:dyDescent="0.2">
      <c r="C17" s="20"/>
      <c r="D17" s="47"/>
      <c r="E17" s="48" t="s">
        <v>121</v>
      </c>
      <c r="F17" s="48"/>
      <c r="G17" s="48"/>
      <c r="H17" s="49"/>
      <c r="I17" s="50"/>
      <c r="J17" s="223">
        <v>1009311</v>
      </c>
      <c r="K17" s="243">
        <v>972932</v>
      </c>
      <c r="L17" s="244">
        <v>932667</v>
      </c>
      <c r="M17" s="223">
        <v>894248</v>
      </c>
      <c r="N17" s="223">
        <v>867082</v>
      </c>
      <c r="O17" s="248">
        <v>842030</v>
      </c>
      <c r="P17" s="248">
        <v>831034</v>
      </c>
      <c r="Q17" s="248">
        <v>834721</v>
      </c>
      <c r="R17" s="248">
        <v>841785</v>
      </c>
      <c r="S17" s="248">
        <v>860211</v>
      </c>
      <c r="T17" s="248">
        <v>888233</v>
      </c>
      <c r="U17" s="223">
        <v>922461</v>
      </c>
      <c r="V17" s="248">
        <v>953677</v>
      </c>
      <c r="W17" s="248">
        <v>982626</v>
      </c>
      <c r="X17" s="248">
        <v>999745</v>
      </c>
      <c r="Y17" s="223">
        <v>1016541</v>
      </c>
      <c r="Z17" s="223">
        <v>1029046</v>
      </c>
      <c r="AA17" s="223">
        <v>1039407</v>
      </c>
      <c r="AB17" s="223">
        <v>1021846</v>
      </c>
      <c r="AC17" s="223">
        <v>1069323</v>
      </c>
      <c r="AD17" s="525">
        <v>1069577</v>
      </c>
    </row>
    <row r="18" spans="3:30" ht="13.5" thickBot="1" x14ac:dyDescent="0.25">
      <c r="C18" s="20"/>
      <c r="D18" s="51"/>
      <c r="E18" s="52" t="s">
        <v>123</v>
      </c>
      <c r="F18" s="52"/>
      <c r="G18" s="52"/>
      <c r="H18" s="52"/>
      <c r="I18" s="53"/>
      <c r="J18" s="526">
        <v>1.0310122449869268</v>
      </c>
      <c r="K18" s="527">
        <v>1.0289475523469267</v>
      </c>
      <c r="L18" s="528">
        <v>1.0293427343306882</v>
      </c>
      <c r="M18" s="526">
        <v>1.0285737289879318</v>
      </c>
      <c r="N18" s="526">
        <v>1.0241245925990852</v>
      </c>
      <c r="O18" s="529">
        <v>1.0197106991437359</v>
      </c>
      <c r="P18" s="529">
        <v>1.0064233232334658</v>
      </c>
      <c r="Q18" s="529">
        <v>0.99543200662257214</v>
      </c>
      <c r="R18" s="529">
        <v>0.99288535671222466</v>
      </c>
      <c r="S18" s="529">
        <v>0.98668233724051424</v>
      </c>
      <c r="T18" s="529">
        <v>0.97758583614884831</v>
      </c>
      <c r="U18" s="526">
        <v>0.97003016929713015</v>
      </c>
      <c r="V18" s="529">
        <v>0.96579240141054046</v>
      </c>
      <c r="W18" s="529">
        <v>0.96424987736941625</v>
      </c>
      <c r="X18" s="529">
        <v>0.96796383077684811</v>
      </c>
      <c r="Y18" s="526">
        <v>0.96688475919810413</v>
      </c>
      <c r="Z18" s="526">
        <v>0.96716473316061669</v>
      </c>
      <c r="AA18" s="526">
        <v>0.96638660313043878</v>
      </c>
      <c r="AB18" s="526">
        <v>0.9849380435016627</v>
      </c>
      <c r="AC18" s="526">
        <v>0.98167064581983177</v>
      </c>
      <c r="AD18" s="530">
        <v>0.97431227485258187</v>
      </c>
    </row>
    <row r="19" spans="3:30" ht="13.5" x14ac:dyDescent="0.25">
      <c r="D19" s="65"/>
      <c r="E19" s="66"/>
      <c r="F19" s="66"/>
      <c r="G19" s="66"/>
      <c r="H19" s="66"/>
      <c r="I19" s="65"/>
      <c r="J19" s="65"/>
      <c r="K19" s="65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 t="s">
        <v>236</v>
      </c>
    </row>
    <row r="20" spans="3:30" x14ac:dyDescent="0.2">
      <c r="J20" s="226"/>
      <c r="K20" s="226"/>
      <c r="L20" s="226"/>
      <c r="M20" s="226"/>
      <c r="N20" s="226"/>
      <c r="O20" s="226"/>
      <c r="P20" s="226"/>
      <c r="Q20" s="226"/>
      <c r="R20" s="226"/>
      <c r="S20" s="226"/>
      <c r="T20" s="226"/>
      <c r="U20" s="226"/>
      <c r="V20" s="226"/>
      <c r="W20" s="226"/>
      <c r="X20" s="226"/>
      <c r="Y20" s="226"/>
      <c r="Z20" s="226"/>
      <c r="AA20" s="226"/>
      <c r="AB20" s="226"/>
      <c r="AC20" s="226"/>
      <c r="AD20" s="226"/>
    </row>
    <row r="21" spans="3:30" x14ac:dyDescent="0.2">
      <c r="J21" s="226"/>
      <c r="K21" s="226"/>
      <c r="L21" s="226"/>
      <c r="M21" s="226"/>
      <c r="N21" s="226"/>
      <c r="O21" s="226"/>
      <c r="P21" s="226"/>
      <c r="Q21" s="226"/>
      <c r="R21" s="226"/>
      <c r="S21" s="226"/>
      <c r="T21" s="226"/>
      <c r="U21" s="226"/>
      <c r="V21" s="226"/>
      <c r="W21" s="226"/>
      <c r="X21" s="226"/>
      <c r="Y21" s="226"/>
      <c r="Z21" s="226"/>
      <c r="AA21" s="226"/>
      <c r="AB21" s="226"/>
      <c r="AC21" s="226"/>
    </row>
  </sheetData>
  <mergeCells count="24">
    <mergeCell ref="E13:E16"/>
    <mergeCell ref="F14:F15"/>
    <mergeCell ref="D7:I11"/>
    <mergeCell ref="AB7:AB10"/>
    <mergeCell ref="AA7:AA10"/>
    <mergeCell ref="O7:O10"/>
    <mergeCell ref="Z7:Z10"/>
    <mergeCell ref="P7:P10"/>
    <mergeCell ref="Y7:Y10"/>
    <mergeCell ref="AD7:AD10"/>
    <mergeCell ref="T7:T10"/>
    <mergeCell ref="J7:J10"/>
    <mergeCell ref="S7:S10"/>
    <mergeCell ref="U7:U10"/>
    <mergeCell ref="R7:R10"/>
    <mergeCell ref="Q7:Q10"/>
    <mergeCell ref="W7:W10"/>
    <mergeCell ref="V7:V10"/>
    <mergeCell ref="X7:X10"/>
    <mergeCell ref="M7:M10"/>
    <mergeCell ref="N7:N10"/>
    <mergeCell ref="K7:K10"/>
    <mergeCell ref="L7:L10"/>
    <mergeCell ref="AC7:AC10"/>
  </mergeCells>
  <phoneticPr fontId="0" type="noConversion"/>
  <conditionalFormatting sqref="D6">
    <cfRule type="cellIs" dxfId="50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49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18">
    <pageSetUpPr autoPageBreaks="0"/>
  </sheetPr>
  <dimension ref="B1:AC94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7" hidden="1" customWidth="1"/>
    <col min="3" max="3" width="1.7109375" style="57" customWidth="1"/>
    <col min="4" max="4" width="1.140625" style="57" customWidth="1"/>
    <col min="5" max="6" width="2.140625" style="57" customWidth="1"/>
    <col min="7" max="7" width="10.7109375" style="57" customWidth="1"/>
    <col min="8" max="8" width="7.7109375" style="57" customWidth="1"/>
    <col min="9" max="9" width="1.140625" style="57" customWidth="1"/>
    <col min="10" max="12" width="7.7109375" style="57" hidden="1" customWidth="1"/>
    <col min="13" max="14" width="8.28515625" style="57" hidden="1" customWidth="1"/>
    <col min="15" max="16" width="7.140625" style="57" hidden="1" customWidth="1"/>
    <col min="17" max="27" width="7.140625" style="57" customWidth="1"/>
    <col min="28" max="28" width="8.140625" style="413" customWidth="1"/>
    <col min="29" max="29" width="9.28515625" style="413" customWidth="1"/>
    <col min="30" max="30" width="9.28515625" style="57" customWidth="1"/>
    <col min="31" max="16384" width="9.140625" style="57"/>
  </cols>
  <sheetData>
    <row r="1" spans="2:29" hidden="1" x14ac:dyDescent="0.2"/>
    <row r="2" spans="2:29" hidden="1" x14ac:dyDescent="0.2"/>
    <row r="3" spans="2:29" ht="9" customHeight="1" x14ac:dyDescent="0.2">
      <c r="C3" s="56"/>
    </row>
    <row r="4" spans="2:29" s="58" customFormat="1" ht="15.75" x14ac:dyDescent="0.2">
      <c r="D4" s="15" t="s">
        <v>268</v>
      </c>
      <c r="E4" s="59"/>
      <c r="F4" s="59"/>
      <c r="G4" s="59"/>
      <c r="H4" s="15" t="s">
        <v>252</v>
      </c>
      <c r="I4" s="15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414"/>
      <c r="AC4" s="414"/>
    </row>
    <row r="5" spans="2:29" s="58" customFormat="1" ht="15.75" x14ac:dyDescent="0.2">
      <c r="B5" s="204">
        <v>0</v>
      </c>
      <c r="D5" s="92" t="s">
        <v>355</v>
      </c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414"/>
      <c r="AC5" s="414"/>
    </row>
    <row r="6" spans="2:29" s="61" customFormat="1" ht="21" customHeight="1" thickBot="1" x14ac:dyDescent="0.25">
      <c r="D6" s="16"/>
      <c r="E6" s="62"/>
      <c r="F6" s="62"/>
      <c r="G6" s="62"/>
      <c r="H6" s="62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17"/>
      <c r="AB6" s="415"/>
      <c r="AC6" s="415"/>
    </row>
    <row r="7" spans="2:29" ht="6" customHeight="1" x14ac:dyDescent="0.2">
      <c r="C7" s="20"/>
      <c r="D7" s="856" t="s">
        <v>178</v>
      </c>
      <c r="E7" s="857"/>
      <c r="F7" s="857"/>
      <c r="G7" s="857"/>
      <c r="H7" s="857"/>
      <c r="I7" s="858"/>
      <c r="J7" s="875">
        <v>2007</v>
      </c>
      <c r="K7" s="846">
        <v>2008</v>
      </c>
      <c r="L7" s="873">
        <v>2008</v>
      </c>
      <c r="M7" s="846" t="s">
        <v>175</v>
      </c>
      <c r="N7" s="846" t="s">
        <v>199</v>
      </c>
      <c r="O7" s="846" t="s">
        <v>235</v>
      </c>
      <c r="P7" s="846" t="s">
        <v>239</v>
      </c>
      <c r="Q7" s="873" t="s">
        <v>241</v>
      </c>
      <c r="R7" s="846" t="s">
        <v>242</v>
      </c>
      <c r="S7" s="846" t="s">
        <v>269</v>
      </c>
      <c r="T7" s="846" t="s">
        <v>284</v>
      </c>
      <c r="U7" s="846" t="s">
        <v>288</v>
      </c>
      <c r="V7" s="846" t="s">
        <v>309</v>
      </c>
      <c r="W7" s="846" t="s">
        <v>312</v>
      </c>
      <c r="X7" s="846" t="s">
        <v>314</v>
      </c>
      <c r="Y7" s="846" t="s">
        <v>323</v>
      </c>
      <c r="Z7" s="846" t="s">
        <v>331</v>
      </c>
      <c r="AA7" s="844" t="s">
        <v>336</v>
      </c>
    </row>
    <row r="8" spans="2:29" ht="6" customHeight="1" x14ac:dyDescent="0.2">
      <c r="C8" s="20"/>
      <c r="D8" s="859"/>
      <c r="E8" s="860"/>
      <c r="F8" s="860"/>
      <c r="G8" s="860"/>
      <c r="H8" s="860"/>
      <c r="I8" s="861"/>
      <c r="J8" s="876"/>
      <c r="K8" s="847"/>
      <c r="L8" s="874"/>
      <c r="M8" s="847"/>
      <c r="N8" s="847"/>
      <c r="O8" s="847"/>
      <c r="P8" s="847"/>
      <c r="Q8" s="874"/>
      <c r="R8" s="847"/>
      <c r="S8" s="847"/>
      <c r="T8" s="847"/>
      <c r="U8" s="847"/>
      <c r="V8" s="847"/>
      <c r="W8" s="847"/>
      <c r="X8" s="847"/>
      <c r="Y8" s="847"/>
      <c r="Z8" s="847"/>
      <c r="AA8" s="845"/>
    </row>
    <row r="9" spans="2:29" ht="6" customHeight="1" x14ac:dyDescent="0.2">
      <c r="C9" s="20"/>
      <c r="D9" s="859"/>
      <c r="E9" s="860"/>
      <c r="F9" s="860"/>
      <c r="G9" s="860"/>
      <c r="H9" s="860"/>
      <c r="I9" s="861"/>
      <c r="J9" s="876"/>
      <c r="K9" s="847"/>
      <c r="L9" s="874"/>
      <c r="M9" s="847"/>
      <c r="N9" s="847"/>
      <c r="O9" s="847"/>
      <c r="P9" s="847"/>
      <c r="Q9" s="874"/>
      <c r="R9" s="847"/>
      <c r="S9" s="847"/>
      <c r="T9" s="847"/>
      <c r="U9" s="847"/>
      <c r="V9" s="847"/>
      <c r="W9" s="847"/>
      <c r="X9" s="847"/>
      <c r="Y9" s="847"/>
      <c r="Z9" s="847"/>
      <c r="AA9" s="845"/>
    </row>
    <row r="10" spans="2:29" ht="6" customHeight="1" x14ac:dyDescent="0.2">
      <c r="C10" s="20"/>
      <c r="D10" s="859"/>
      <c r="E10" s="860"/>
      <c r="F10" s="860"/>
      <c r="G10" s="860"/>
      <c r="H10" s="860"/>
      <c r="I10" s="861"/>
      <c r="J10" s="876"/>
      <c r="K10" s="847"/>
      <c r="L10" s="874"/>
      <c r="M10" s="847"/>
      <c r="N10" s="847"/>
      <c r="O10" s="847"/>
      <c r="P10" s="847"/>
      <c r="Q10" s="874"/>
      <c r="R10" s="847"/>
      <c r="S10" s="847"/>
      <c r="T10" s="847"/>
      <c r="U10" s="847"/>
      <c r="V10" s="847"/>
      <c r="W10" s="847"/>
      <c r="X10" s="847"/>
      <c r="Y10" s="847"/>
      <c r="Z10" s="847"/>
      <c r="AA10" s="845"/>
    </row>
    <row r="11" spans="2:29" ht="15" customHeight="1" thickBot="1" x14ac:dyDescent="0.25">
      <c r="C11" s="20"/>
      <c r="D11" s="862"/>
      <c r="E11" s="863"/>
      <c r="F11" s="863"/>
      <c r="G11" s="863"/>
      <c r="H11" s="863"/>
      <c r="I11" s="864"/>
      <c r="J11" s="641"/>
      <c r="K11" s="514"/>
      <c r="L11" s="517"/>
      <c r="M11" s="514"/>
      <c r="N11" s="514"/>
      <c r="O11" s="514"/>
      <c r="P11" s="641"/>
      <c r="Q11" s="642"/>
      <c r="R11" s="514"/>
      <c r="S11" s="517"/>
      <c r="T11" s="517"/>
      <c r="U11" s="517"/>
      <c r="V11" s="517"/>
      <c r="W11" s="514"/>
      <c r="X11" s="514"/>
      <c r="Y11" s="514"/>
      <c r="Z11" s="514"/>
      <c r="AA11" s="518"/>
    </row>
    <row r="12" spans="2:29" ht="16.5" thickTop="1" thickBot="1" x14ac:dyDescent="0.25">
      <c r="C12" s="20"/>
      <c r="D12" s="98" t="s">
        <v>328</v>
      </c>
      <c r="E12" s="99"/>
      <c r="F12" s="99"/>
      <c r="G12" s="99"/>
      <c r="H12" s="99"/>
      <c r="I12" s="99"/>
      <c r="J12" s="238"/>
      <c r="K12" s="99"/>
      <c r="L12" s="99"/>
      <c r="M12" s="364"/>
      <c r="N12" s="364"/>
      <c r="O12" s="99"/>
      <c r="P12" s="238"/>
      <c r="Q12" s="99"/>
      <c r="R12" s="364"/>
      <c r="S12" s="416"/>
      <c r="T12" s="416"/>
      <c r="U12" s="416"/>
      <c r="V12" s="416"/>
      <c r="W12" s="364"/>
      <c r="X12" s="364"/>
      <c r="Y12" s="364"/>
      <c r="Z12" s="364"/>
      <c r="AA12" s="100"/>
    </row>
    <row r="13" spans="2:29" ht="13.5" thickTop="1" x14ac:dyDescent="0.2">
      <c r="C13" s="20"/>
      <c r="D13" s="21"/>
      <c r="E13" s="22" t="s">
        <v>244</v>
      </c>
      <c r="F13" s="22"/>
      <c r="G13" s="22"/>
      <c r="H13" s="23"/>
      <c r="I13" s="24"/>
      <c r="J13" s="643">
        <v>112091</v>
      </c>
      <c r="K13" s="643">
        <v>113353</v>
      </c>
      <c r="L13" s="644">
        <v>113353</v>
      </c>
      <c r="M13" s="324">
        <v>115652</v>
      </c>
      <c r="N13" s="324">
        <v>118900</v>
      </c>
      <c r="O13" s="324">
        <v>125703</v>
      </c>
      <c r="P13" s="643">
        <v>130870</v>
      </c>
      <c r="Q13" s="644">
        <v>138178</v>
      </c>
      <c r="R13" s="324">
        <v>148296</v>
      </c>
      <c r="S13" s="451">
        <v>150100</v>
      </c>
      <c r="T13" s="451">
        <v>152335</v>
      </c>
      <c r="U13" s="451">
        <v>148109</v>
      </c>
      <c r="V13" s="451">
        <v>145105</v>
      </c>
      <c r="W13" s="324">
        <v>145875</v>
      </c>
      <c r="X13" s="324">
        <v>147770</v>
      </c>
      <c r="Y13" s="324">
        <v>150826</v>
      </c>
      <c r="Z13" s="324">
        <v>157285</v>
      </c>
      <c r="AA13" s="487">
        <v>162487</v>
      </c>
    </row>
    <row r="14" spans="2:29" x14ac:dyDescent="0.2">
      <c r="C14" s="20"/>
      <c r="D14" s="27"/>
      <c r="E14" s="921" t="s">
        <v>97</v>
      </c>
      <c r="F14" s="35" t="s">
        <v>253</v>
      </c>
      <c r="G14" s="36"/>
      <c r="H14" s="68"/>
      <c r="I14" s="37"/>
      <c r="J14" s="645">
        <v>1073</v>
      </c>
      <c r="K14" s="645">
        <v>1027</v>
      </c>
      <c r="L14" s="646">
        <v>1027</v>
      </c>
      <c r="M14" s="207">
        <v>1065</v>
      </c>
      <c r="N14" s="207">
        <v>1173</v>
      </c>
      <c r="O14" s="207">
        <v>1371</v>
      </c>
      <c r="P14" s="645">
        <v>1528</v>
      </c>
      <c r="Q14" s="646">
        <v>1431</v>
      </c>
      <c r="R14" s="207">
        <v>1654</v>
      </c>
      <c r="S14" s="263">
        <v>1489</v>
      </c>
      <c r="T14" s="263">
        <v>1404</v>
      </c>
      <c r="U14" s="263">
        <v>983</v>
      </c>
      <c r="V14" s="263">
        <v>874</v>
      </c>
      <c r="W14" s="207">
        <v>773</v>
      </c>
      <c r="X14" s="207">
        <v>874</v>
      </c>
      <c r="Y14" s="207">
        <v>869</v>
      </c>
      <c r="Z14" s="207">
        <v>945</v>
      </c>
      <c r="AA14" s="476">
        <v>1085</v>
      </c>
    </row>
    <row r="15" spans="2:29" x14ac:dyDescent="0.2">
      <c r="C15" s="20"/>
      <c r="D15" s="30"/>
      <c r="E15" s="925"/>
      <c r="F15" s="35" t="s">
        <v>254</v>
      </c>
      <c r="G15" s="36"/>
      <c r="H15" s="68"/>
      <c r="I15" s="37"/>
      <c r="J15" s="645">
        <v>89290</v>
      </c>
      <c r="K15" s="645">
        <v>91161</v>
      </c>
      <c r="L15" s="646">
        <v>91161</v>
      </c>
      <c r="M15" s="207">
        <v>93296</v>
      </c>
      <c r="N15" s="207">
        <v>96238</v>
      </c>
      <c r="O15" s="207">
        <v>101820</v>
      </c>
      <c r="P15" s="645">
        <v>105697</v>
      </c>
      <c r="Q15" s="646">
        <v>114888</v>
      </c>
      <c r="R15" s="207">
        <v>123602</v>
      </c>
      <c r="S15" s="263">
        <v>124141</v>
      </c>
      <c r="T15" s="263">
        <v>125214</v>
      </c>
      <c r="U15" s="263">
        <v>121360</v>
      </c>
      <c r="V15" s="263">
        <v>117753</v>
      </c>
      <c r="W15" s="207">
        <v>118605</v>
      </c>
      <c r="X15" s="207">
        <v>119040</v>
      </c>
      <c r="Y15" s="207">
        <v>122134</v>
      </c>
      <c r="Z15" s="207">
        <v>125377</v>
      </c>
      <c r="AA15" s="476">
        <v>130020</v>
      </c>
    </row>
    <row r="16" spans="2:29" x14ac:dyDescent="0.2">
      <c r="C16" s="20"/>
      <c r="D16" s="30"/>
      <c r="E16" s="925"/>
      <c r="F16" s="35" t="s">
        <v>255</v>
      </c>
      <c r="G16" s="36"/>
      <c r="H16" s="68"/>
      <c r="I16" s="37"/>
      <c r="J16" s="645">
        <v>21400</v>
      </c>
      <c r="K16" s="645">
        <v>21030</v>
      </c>
      <c r="L16" s="646">
        <v>21030</v>
      </c>
      <c r="M16" s="207">
        <v>21205</v>
      </c>
      <c r="N16" s="207">
        <v>21363</v>
      </c>
      <c r="O16" s="207">
        <v>22388</v>
      </c>
      <c r="P16" s="645">
        <v>23527</v>
      </c>
      <c r="Q16" s="646">
        <v>21763</v>
      </c>
      <c r="R16" s="207">
        <v>22958</v>
      </c>
      <c r="S16" s="263">
        <v>24330</v>
      </c>
      <c r="T16" s="263">
        <v>25587</v>
      </c>
      <c r="U16" s="263">
        <v>25628</v>
      </c>
      <c r="V16" s="263">
        <v>26301</v>
      </c>
      <c r="W16" s="207">
        <v>26332</v>
      </c>
      <c r="X16" s="207">
        <v>27648</v>
      </c>
      <c r="Y16" s="207">
        <v>27651</v>
      </c>
      <c r="Z16" s="207">
        <v>30771</v>
      </c>
      <c r="AA16" s="476">
        <v>31140</v>
      </c>
    </row>
    <row r="17" spans="3:27" x14ac:dyDescent="0.2">
      <c r="C17" s="20"/>
      <c r="D17" s="30"/>
      <c r="E17" s="922"/>
      <c r="F17" s="35" t="s">
        <v>256</v>
      </c>
      <c r="G17" s="36"/>
      <c r="H17" s="68"/>
      <c r="I17" s="37"/>
      <c r="J17" s="645">
        <v>187</v>
      </c>
      <c r="K17" s="645">
        <v>126</v>
      </c>
      <c r="L17" s="646">
        <v>126</v>
      </c>
      <c r="M17" s="207">
        <v>78</v>
      </c>
      <c r="N17" s="207">
        <v>120</v>
      </c>
      <c r="O17" s="207">
        <v>116</v>
      </c>
      <c r="P17" s="645">
        <v>111</v>
      </c>
      <c r="Q17" s="646">
        <v>88</v>
      </c>
      <c r="R17" s="207">
        <v>78</v>
      </c>
      <c r="S17" s="263">
        <v>136</v>
      </c>
      <c r="T17" s="263">
        <v>126</v>
      </c>
      <c r="U17" s="263">
        <v>135</v>
      </c>
      <c r="V17" s="263">
        <v>172</v>
      </c>
      <c r="W17" s="207">
        <v>159</v>
      </c>
      <c r="X17" s="207">
        <v>203</v>
      </c>
      <c r="Y17" s="207">
        <v>171</v>
      </c>
      <c r="Z17" s="207">
        <v>186</v>
      </c>
      <c r="AA17" s="476">
        <v>232</v>
      </c>
    </row>
    <row r="18" spans="3:27" ht="13.5" thickBot="1" x14ac:dyDescent="0.25">
      <c r="C18" s="20"/>
      <c r="D18" s="30"/>
      <c r="E18" s="922"/>
      <c r="F18" s="421" t="s">
        <v>257</v>
      </c>
      <c r="G18" s="422"/>
      <c r="H18" s="423"/>
      <c r="I18" s="424"/>
      <c r="J18" s="647">
        <v>141</v>
      </c>
      <c r="K18" s="647">
        <v>9</v>
      </c>
      <c r="L18" s="648">
        <v>9</v>
      </c>
      <c r="M18" s="649">
        <v>8</v>
      </c>
      <c r="N18" s="649">
        <v>6</v>
      </c>
      <c r="O18" s="649">
        <v>8</v>
      </c>
      <c r="P18" s="650">
        <v>7</v>
      </c>
      <c r="Q18" s="648">
        <v>8</v>
      </c>
      <c r="R18" s="649">
        <v>4</v>
      </c>
      <c r="S18" s="651">
        <v>4</v>
      </c>
      <c r="T18" s="651">
        <v>4</v>
      </c>
      <c r="U18" s="651">
        <v>3</v>
      </c>
      <c r="V18" s="651">
        <v>5</v>
      </c>
      <c r="W18" s="649">
        <v>6</v>
      </c>
      <c r="X18" s="649">
        <v>5</v>
      </c>
      <c r="Y18" s="649">
        <v>1</v>
      </c>
      <c r="Z18" s="649">
        <v>6</v>
      </c>
      <c r="AA18" s="687">
        <v>10</v>
      </c>
    </row>
    <row r="19" spans="3:27" x14ac:dyDescent="0.2">
      <c r="C19" s="20"/>
      <c r="D19" s="80"/>
      <c r="E19" s="81" t="s">
        <v>142</v>
      </c>
      <c r="F19" s="81"/>
      <c r="G19" s="81"/>
      <c r="H19" s="82"/>
      <c r="I19" s="83"/>
      <c r="J19" s="652">
        <v>51379</v>
      </c>
      <c r="K19" s="652">
        <v>52278</v>
      </c>
      <c r="L19" s="653">
        <v>52278</v>
      </c>
      <c r="M19" s="205">
        <v>53146</v>
      </c>
      <c r="N19" s="205">
        <v>54645</v>
      </c>
      <c r="O19" s="205">
        <v>57870</v>
      </c>
      <c r="P19" s="652">
        <v>60102</v>
      </c>
      <c r="Q19" s="653">
        <v>64066</v>
      </c>
      <c r="R19" s="205">
        <v>68956</v>
      </c>
      <c r="S19" s="260">
        <v>69434</v>
      </c>
      <c r="T19" s="260">
        <v>70349</v>
      </c>
      <c r="U19" s="260">
        <v>67770</v>
      </c>
      <c r="V19" s="260">
        <v>66552</v>
      </c>
      <c r="W19" s="205">
        <v>67206</v>
      </c>
      <c r="X19" s="205">
        <v>67829</v>
      </c>
      <c r="Y19" s="205">
        <v>69171</v>
      </c>
      <c r="Z19" s="205">
        <v>71846</v>
      </c>
      <c r="AA19" s="475">
        <v>74317</v>
      </c>
    </row>
    <row r="20" spans="3:27" x14ac:dyDescent="0.2">
      <c r="C20" s="20"/>
      <c r="D20" s="27"/>
      <c r="E20" s="921" t="s">
        <v>97</v>
      </c>
      <c r="F20" s="35" t="s">
        <v>253</v>
      </c>
      <c r="G20" s="36"/>
      <c r="H20" s="68"/>
      <c r="I20" s="37"/>
      <c r="J20" s="645">
        <v>621</v>
      </c>
      <c r="K20" s="645">
        <v>643</v>
      </c>
      <c r="L20" s="646">
        <v>643</v>
      </c>
      <c r="M20" s="207">
        <v>649</v>
      </c>
      <c r="N20" s="207">
        <v>754</v>
      </c>
      <c r="O20" s="207">
        <v>886</v>
      </c>
      <c r="P20" s="645">
        <v>968</v>
      </c>
      <c r="Q20" s="646">
        <v>936</v>
      </c>
      <c r="R20" s="207">
        <v>1072</v>
      </c>
      <c r="S20" s="263">
        <v>961</v>
      </c>
      <c r="T20" s="263">
        <v>917</v>
      </c>
      <c r="U20" s="263">
        <v>659</v>
      </c>
      <c r="V20" s="263">
        <v>591</v>
      </c>
      <c r="W20" s="207">
        <v>525</v>
      </c>
      <c r="X20" s="207">
        <v>589</v>
      </c>
      <c r="Y20" s="207">
        <v>573</v>
      </c>
      <c r="Z20" s="207">
        <v>611</v>
      </c>
      <c r="AA20" s="476">
        <v>705</v>
      </c>
    </row>
    <row r="21" spans="3:27" x14ac:dyDescent="0.2">
      <c r="C21" s="20"/>
      <c r="D21" s="30"/>
      <c r="E21" s="925"/>
      <c r="F21" s="35" t="s">
        <v>254</v>
      </c>
      <c r="G21" s="36"/>
      <c r="H21" s="68"/>
      <c r="I21" s="37"/>
      <c r="J21" s="645">
        <v>42880</v>
      </c>
      <c r="K21" s="645">
        <v>44035</v>
      </c>
      <c r="L21" s="646">
        <v>44035</v>
      </c>
      <c r="M21" s="207">
        <v>45101</v>
      </c>
      <c r="N21" s="207">
        <v>46468</v>
      </c>
      <c r="O21" s="207">
        <v>49212</v>
      </c>
      <c r="P21" s="645">
        <v>51098</v>
      </c>
      <c r="Q21" s="646">
        <v>55839</v>
      </c>
      <c r="R21" s="207">
        <v>60069</v>
      </c>
      <c r="S21" s="263">
        <v>60273</v>
      </c>
      <c r="T21" s="263">
        <v>60825</v>
      </c>
      <c r="U21" s="263">
        <v>58573</v>
      </c>
      <c r="V21" s="263">
        <v>57040</v>
      </c>
      <c r="W21" s="207">
        <v>57546</v>
      </c>
      <c r="X21" s="207">
        <v>57634</v>
      </c>
      <c r="Y21" s="207">
        <v>58953</v>
      </c>
      <c r="Z21" s="207">
        <v>60428</v>
      </c>
      <c r="AA21" s="476">
        <v>62721</v>
      </c>
    </row>
    <row r="22" spans="3:27" x14ac:dyDescent="0.2">
      <c r="C22" s="20"/>
      <c r="D22" s="30"/>
      <c r="E22" s="925"/>
      <c r="F22" s="35" t="s">
        <v>255</v>
      </c>
      <c r="G22" s="36"/>
      <c r="H22" s="68"/>
      <c r="I22" s="37"/>
      <c r="J22" s="645">
        <v>7730</v>
      </c>
      <c r="K22" s="645">
        <v>7550</v>
      </c>
      <c r="L22" s="646">
        <v>7550</v>
      </c>
      <c r="M22" s="207">
        <v>7368</v>
      </c>
      <c r="N22" s="207">
        <v>7374</v>
      </c>
      <c r="O22" s="207">
        <v>7719</v>
      </c>
      <c r="P22" s="645">
        <v>8000</v>
      </c>
      <c r="Q22" s="646">
        <v>7269</v>
      </c>
      <c r="R22" s="207">
        <v>7785</v>
      </c>
      <c r="S22" s="263">
        <v>8142</v>
      </c>
      <c r="T22" s="263">
        <v>8557</v>
      </c>
      <c r="U22" s="263">
        <v>8495</v>
      </c>
      <c r="V22" s="263">
        <v>8863</v>
      </c>
      <c r="W22" s="207">
        <v>9074</v>
      </c>
      <c r="X22" s="207">
        <v>9528</v>
      </c>
      <c r="Y22" s="207">
        <v>9591</v>
      </c>
      <c r="Z22" s="207">
        <v>10754</v>
      </c>
      <c r="AA22" s="476">
        <v>10816</v>
      </c>
    </row>
    <row r="23" spans="3:27" x14ac:dyDescent="0.2">
      <c r="C23" s="20"/>
      <c r="D23" s="30"/>
      <c r="E23" s="925"/>
      <c r="F23" s="35" t="s">
        <v>256</v>
      </c>
      <c r="G23" s="36"/>
      <c r="H23" s="68"/>
      <c r="I23" s="37"/>
      <c r="J23" s="645">
        <v>81</v>
      </c>
      <c r="K23" s="645">
        <v>46</v>
      </c>
      <c r="L23" s="646">
        <v>46</v>
      </c>
      <c r="M23" s="207">
        <v>24</v>
      </c>
      <c r="N23" s="207">
        <v>47</v>
      </c>
      <c r="O23" s="207">
        <v>51</v>
      </c>
      <c r="P23" s="645">
        <v>31</v>
      </c>
      <c r="Q23" s="646">
        <v>18</v>
      </c>
      <c r="R23" s="207">
        <v>28</v>
      </c>
      <c r="S23" s="263">
        <v>56</v>
      </c>
      <c r="T23" s="263">
        <v>49</v>
      </c>
      <c r="U23" s="263">
        <v>41</v>
      </c>
      <c r="V23" s="263">
        <v>55</v>
      </c>
      <c r="W23" s="207">
        <v>58</v>
      </c>
      <c r="X23" s="207">
        <v>77</v>
      </c>
      <c r="Y23" s="207">
        <v>54</v>
      </c>
      <c r="Z23" s="207">
        <v>51</v>
      </c>
      <c r="AA23" s="476">
        <v>73</v>
      </c>
    </row>
    <row r="24" spans="3:27" ht="13.5" thickBot="1" x14ac:dyDescent="0.25">
      <c r="C24" s="20"/>
      <c r="D24" s="40"/>
      <c r="E24" s="923"/>
      <c r="F24" s="41" t="s">
        <v>257</v>
      </c>
      <c r="G24" s="42"/>
      <c r="H24" s="43"/>
      <c r="I24" s="44"/>
      <c r="J24" s="654">
        <v>67</v>
      </c>
      <c r="K24" s="654">
        <v>4</v>
      </c>
      <c r="L24" s="655">
        <v>4</v>
      </c>
      <c r="M24" s="656">
        <v>4</v>
      </c>
      <c r="N24" s="656">
        <v>2</v>
      </c>
      <c r="O24" s="656">
        <v>2</v>
      </c>
      <c r="P24" s="657">
        <v>5</v>
      </c>
      <c r="Q24" s="655">
        <v>4</v>
      </c>
      <c r="R24" s="656">
        <v>2</v>
      </c>
      <c r="S24" s="658">
        <v>2</v>
      </c>
      <c r="T24" s="658">
        <v>1</v>
      </c>
      <c r="U24" s="658">
        <v>2</v>
      </c>
      <c r="V24" s="658">
        <v>3</v>
      </c>
      <c r="W24" s="656">
        <v>3</v>
      </c>
      <c r="X24" s="656">
        <v>1</v>
      </c>
      <c r="Y24" s="656">
        <v>0</v>
      </c>
      <c r="Z24" s="656">
        <v>2</v>
      </c>
      <c r="AA24" s="688">
        <v>2</v>
      </c>
    </row>
    <row r="25" spans="3:27" ht="13.5" thickBot="1" x14ac:dyDescent="0.25">
      <c r="C25" s="20"/>
      <c r="D25" s="101" t="s">
        <v>243</v>
      </c>
      <c r="E25" s="102"/>
      <c r="F25" s="102"/>
      <c r="G25" s="102"/>
      <c r="H25" s="102"/>
      <c r="I25" s="102"/>
      <c r="J25" s="102"/>
      <c r="K25" s="102"/>
      <c r="L25" s="102"/>
      <c r="M25" s="393"/>
      <c r="N25" s="393"/>
      <c r="O25" s="393"/>
      <c r="P25" s="404"/>
      <c r="Q25" s="102"/>
      <c r="R25" s="393"/>
      <c r="S25" s="417"/>
      <c r="T25" s="417"/>
      <c r="U25" s="417"/>
      <c r="V25" s="417"/>
      <c r="W25" s="393"/>
      <c r="X25" s="393"/>
      <c r="Y25" s="393"/>
      <c r="Z25" s="393"/>
      <c r="AA25" s="140"/>
    </row>
    <row r="26" spans="3:27" x14ac:dyDescent="0.2">
      <c r="C26" s="20"/>
      <c r="D26" s="80"/>
      <c r="E26" s="81" t="s">
        <v>107</v>
      </c>
      <c r="F26" s="81"/>
      <c r="G26" s="81"/>
      <c r="H26" s="82"/>
      <c r="I26" s="83"/>
      <c r="J26" s="652">
        <v>94149</v>
      </c>
      <c r="K26" s="652">
        <v>96432</v>
      </c>
      <c r="L26" s="659">
        <v>94911</v>
      </c>
      <c r="M26" s="401">
        <v>98789.000000000116</v>
      </c>
      <c r="N26" s="401">
        <v>101706</v>
      </c>
      <c r="O26" s="401">
        <v>104654</v>
      </c>
      <c r="P26" s="660">
        <v>110392</v>
      </c>
      <c r="Q26" s="659">
        <v>116376</v>
      </c>
      <c r="R26" s="401">
        <v>124847</v>
      </c>
      <c r="S26" s="262">
        <v>125454</v>
      </c>
      <c r="T26" s="262">
        <v>126669</v>
      </c>
      <c r="U26" s="262">
        <v>115338</v>
      </c>
      <c r="V26" s="262">
        <v>112184</v>
      </c>
      <c r="W26" s="401">
        <v>111078</v>
      </c>
      <c r="X26" s="401">
        <v>112970</v>
      </c>
      <c r="Y26" s="401">
        <v>112359</v>
      </c>
      <c r="Z26" s="401">
        <v>118151</v>
      </c>
      <c r="AA26" s="483">
        <v>121303</v>
      </c>
    </row>
    <row r="27" spans="3:27" x14ac:dyDescent="0.2">
      <c r="C27" s="20"/>
      <c r="D27" s="27"/>
      <c r="E27" s="852" t="s">
        <v>97</v>
      </c>
      <c r="F27" s="35" t="s">
        <v>253</v>
      </c>
      <c r="G27" s="36"/>
      <c r="H27" s="68"/>
      <c r="I27" s="37"/>
      <c r="J27" s="645">
        <v>919</v>
      </c>
      <c r="K27" s="645">
        <v>943</v>
      </c>
      <c r="L27" s="646">
        <v>923</v>
      </c>
      <c r="M27" s="207">
        <v>952.99999999999886</v>
      </c>
      <c r="N27" s="207">
        <v>1173</v>
      </c>
      <c r="O27" s="207">
        <v>684.00000000000011</v>
      </c>
      <c r="P27" s="645">
        <v>670</v>
      </c>
      <c r="Q27" s="646">
        <v>486</v>
      </c>
      <c r="R27" s="207">
        <v>621</v>
      </c>
      <c r="S27" s="263">
        <v>489</v>
      </c>
      <c r="T27" s="263">
        <v>444</v>
      </c>
      <c r="U27" s="263">
        <v>780</v>
      </c>
      <c r="V27" s="263">
        <v>666</v>
      </c>
      <c r="W27" s="207">
        <v>554</v>
      </c>
      <c r="X27" s="207">
        <v>558</v>
      </c>
      <c r="Y27" s="207">
        <v>643</v>
      </c>
      <c r="Z27" s="207">
        <v>684</v>
      </c>
      <c r="AA27" s="476">
        <v>775</v>
      </c>
    </row>
    <row r="28" spans="3:27" x14ac:dyDescent="0.2">
      <c r="C28" s="20"/>
      <c r="D28" s="30"/>
      <c r="E28" s="853"/>
      <c r="F28" s="35" t="s">
        <v>254</v>
      </c>
      <c r="G28" s="36"/>
      <c r="H28" s="68"/>
      <c r="I28" s="37"/>
      <c r="J28" s="645">
        <v>72198</v>
      </c>
      <c r="K28" s="645">
        <v>74593</v>
      </c>
      <c r="L28" s="646">
        <v>73473</v>
      </c>
      <c r="M28" s="207">
        <v>76802.000000000116</v>
      </c>
      <c r="N28" s="207">
        <v>79269</v>
      </c>
      <c r="O28" s="207">
        <v>82090</v>
      </c>
      <c r="P28" s="645">
        <v>86883</v>
      </c>
      <c r="Q28" s="646">
        <v>94783</v>
      </c>
      <c r="R28" s="207">
        <v>102158</v>
      </c>
      <c r="S28" s="263">
        <v>101653</v>
      </c>
      <c r="T28" s="263">
        <v>101870</v>
      </c>
      <c r="U28" s="263">
        <v>90396</v>
      </c>
      <c r="V28" s="263">
        <v>86960</v>
      </c>
      <c r="W28" s="207">
        <v>86047</v>
      </c>
      <c r="X28" s="207">
        <v>86863</v>
      </c>
      <c r="Y28" s="207">
        <v>86188</v>
      </c>
      <c r="Z28" s="207">
        <v>89461</v>
      </c>
      <c r="AA28" s="476">
        <v>92511</v>
      </c>
    </row>
    <row r="29" spans="3:27" x14ac:dyDescent="0.2">
      <c r="C29" s="20"/>
      <c r="D29" s="30"/>
      <c r="E29" s="853"/>
      <c r="F29" s="35" t="s">
        <v>255</v>
      </c>
      <c r="G29" s="36"/>
      <c r="H29" s="68"/>
      <c r="I29" s="37"/>
      <c r="J29" s="645">
        <v>20747</v>
      </c>
      <c r="K29" s="645">
        <v>20766</v>
      </c>
      <c r="L29" s="646">
        <v>20390</v>
      </c>
      <c r="M29" s="207">
        <v>20951</v>
      </c>
      <c r="N29" s="207">
        <v>21140</v>
      </c>
      <c r="O29" s="207">
        <v>21761</v>
      </c>
      <c r="P29" s="645">
        <v>22736</v>
      </c>
      <c r="Q29" s="646">
        <v>21016</v>
      </c>
      <c r="R29" s="207">
        <v>21998</v>
      </c>
      <c r="S29" s="263">
        <v>23186</v>
      </c>
      <c r="T29" s="263">
        <v>24243</v>
      </c>
      <c r="U29" s="263">
        <v>24044</v>
      </c>
      <c r="V29" s="263">
        <v>24401</v>
      </c>
      <c r="W29" s="207">
        <v>24332</v>
      </c>
      <c r="X29" s="207">
        <v>25374</v>
      </c>
      <c r="Y29" s="207">
        <v>25384</v>
      </c>
      <c r="Z29" s="207">
        <v>27843</v>
      </c>
      <c r="AA29" s="476">
        <v>27827</v>
      </c>
    </row>
    <row r="30" spans="3:27" x14ac:dyDescent="0.2">
      <c r="C30" s="20"/>
      <c r="D30" s="30"/>
      <c r="E30" s="853"/>
      <c r="F30" s="35" t="s">
        <v>256</v>
      </c>
      <c r="G30" s="36"/>
      <c r="H30" s="68"/>
      <c r="I30" s="37"/>
      <c r="J30" s="645">
        <v>171</v>
      </c>
      <c r="K30" s="645">
        <v>121</v>
      </c>
      <c r="L30" s="646">
        <v>116</v>
      </c>
      <c r="M30" s="207">
        <v>75.000000000000455</v>
      </c>
      <c r="N30" s="207">
        <v>118</v>
      </c>
      <c r="O30" s="207">
        <v>111</v>
      </c>
      <c r="P30" s="645">
        <v>96</v>
      </c>
      <c r="Q30" s="646">
        <v>84</v>
      </c>
      <c r="R30" s="207">
        <v>68</v>
      </c>
      <c r="S30" s="263">
        <v>122</v>
      </c>
      <c r="T30" s="263">
        <v>108</v>
      </c>
      <c r="U30" s="263">
        <v>116</v>
      </c>
      <c r="V30" s="263">
        <v>154</v>
      </c>
      <c r="W30" s="207">
        <v>140</v>
      </c>
      <c r="X30" s="207">
        <v>170</v>
      </c>
      <c r="Y30" s="207">
        <v>143</v>
      </c>
      <c r="Z30" s="207">
        <v>158</v>
      </c>
      <c r="AA30" s="476">
        <v>182</v>
      </c>
    </row>
    <row r="31" spans="3:27" ht="13.5" thickBot="1" x14ac:dyDescent="0.25">
      <c r="C31" s="20"/>
      <c r="D31" s="40"/>
      <c r="E31" s="920"/>
      <c r="F31" s="421" t="s">
        <v>257</v>
      </c>
      <c r="G31" s="422"/>
      <c r="H31" s="423"/>
      <c r="I31" s="44"/>
      <c r="J31" s="654">
        <v>114</v>
      </c>
      <c r="K31" s="654">
        <v>9</v>
      </c>
      <c r="L31" s="661">
        <v>9</v>
      </c>
      <c r="M31" s="211">
        <v>8.0000000000000053</v>
      </c>
      <c r="N31" s="211">
        <v>6</v>
      </c>
      <c r="O31" s="211">
        <v>8</v>
      </c>
      <c r="P31" s="654">
        <v>7</v>
      </c>
      <c r="Q31" s="661">
        <v>7</v>
      </c>
      <c r="R31" s="211">
        <v>2</v>
      </c>
      <c r="S31" s="265">
        <v>4</v>
      </c>
      <c r="T31" s="265">
        <v>4</v>
      </c>
      <c r="U31" s="265">
        <v>2</v>
      </c>
      <c r="V31" s="265">
        <v>3</v>
      </c>
      <c r="W31" s="211">
        <v>5</v>
      </c>
      <c r="X31" s="211">
        <v>5</v>
      </c>
      <c r="Y31" s="211">
        <v>1</v>
      </c>
      <c r="Z31" s="211">
        <v>5</v>
      </c>
      <c r="AA31" s="481">
        <v>8</v>
      </c>
    </row>
    <row r="32" spans="3:27" x14ac:dyDescent="0.2">
      <c r="C32" s="20"/>
      <c r="D32" s="80"/>
      <c r="E32" s="81" t="s">
        <v>142</v>
      </c>
      <c r="F32" s="81"/>
      <c r="G32" s="81"/>
      <c r="H32" s="82"/>
      <c r="I32" s="83"/>
      <c r="J32" s="652">
        <v>45032</v>
      </c>
      <c r="K32" s="652">
        <v>46524</v>
      </c>
      <c r="L32" s="653">
        <v>45802</v>
      </c>
      <c r="M32" s="205">
        <v>47540.000000000087</v>
      </c>
      <c r="N32" s="205">
        <v>48791.999999999905</v>
      </c>
      <c r="O32" s="205">
        <v>50443</v>
      </c>
      <c r="P32" s="652">
        <v>52674</v>
      </c>
      <c r="Q32" s="653">
        <v>55948</v>
      </c>
      <c r="R32" s="205">
        <v>60176</v>
      </c>
      <c r="S32" s="260">
        <v>60042</v>
      </c>
      <c r="T32" s="260">
        <v>60538</v>
      </c>
      <c r="U32" s="260">
        <v>55672</v>
      </c>
      <c r="V32" s="260">
        <v>54096</v>
      </c>
      <c r="W32" s="205">
        <v>53791</v>
      </c>
      <c r="X32" s="205">
        <v>54475</v>
      </c>
      <c r="Y32" s="205">
        <v>54268</v>
      </c>
      <c r="Z32" s="205">
        <v>56821</v>
      </c>
      <c r="AA32" s="475">
        <v>58374</v>
      </c>
    </row>
    <row r="33" spans="3:27" x14ac:dyDescent="0.2">
      <c r="C33" s="20"/>
      <c r="D33" s="27"/>
      <c r="E33" s="921" t="s">
        <v>97</v>
      </c>
      <c r="F33" s="35" t="s">
        <v>253</v>
      </c>
      <c r="G33" s="36"/>
      <c r="H33" s="68"/>
      <c r="I33" s="37"/>
      <c r="J33" s="645">
        <v>546</v>
      </c>
      <c r="K33" s="645">
        <v>602</v>
      </c>
      <c r="L33" s="646">
        <v>591</v>
      </c>
      <c r="M33" s="207">
        <v>595.00000000000159</v>
      </c>
      <c r="N33" s="207">
        <v>753.99999999999682</v>
      </c>
      <c r="O33" s="207">
        <v>432</v>
      </c>
      <c r="P33" s="645">
        <v>393</v>
      </c>
      <c r="Q33" s="646">
        <v>310</v>
      </c>
      <c r="R33" s="207">
        <v>379</v>
      </c>
      <c r="S33" s="263">
        <v>292</v>
      </c>
      <c r="T33" s="263">
        <v>271</v>
      </c>
      <c r="U33" s="263">
        <v>519</v>
      </c>
      <c r="V33" s="263">
        <v>456</v>
      </c>
      <c r="W33" s="207">
        <v>378</v>
      </c>
      <c r="X33" s="207">
        <v>385</v>
      </c>
      <c r="Y33" s="207">
        <v>425</v>
      </c>
      <c r="Z33" s="207">
        <v>460</v>
      </c>
      <c r="AA33" s="476">
        <v>499</v>
      </c>
    </row>
    <row r="34" spans="3:27" x14ac:dyDescent="0.2">
      <c r="C34" s="20"/>
      <c r="D34" s="30"/>
      <c r="E34" s="925"/>
      <c r="F34" s="35" t="s">
        <v>254</v>
      </c>
      <c r="G34" s="36"/>
      <c r="H34" s="68"/>
      <c r="I34" s="37"/>
      <c r="J34" s="645">
        <v>36860</v>
      </c>
      <c r="K34" s="645">
        <v>38420</v>
      </c>
      <c r="L34" s="646">
        <v>37846</v>
      </c>
      <c r="M34" s="207">
        <v>39639.000000000095</v>
      </c>
      <c r="N34" s="207">
        <v>40693.999999999905</v>
      </c>
      <c r="O34" s="207">
        <v>42442</v>
      </c>
      <c r="P34" s="645">
        <v>44495</v>
      </c>
      <c r="Q34" s="646">
        <v>48599</v>
      </c>
      <c r="R34" s="207">
        <v>52317</v>
      </c>
      <c r="S34" s="263">
        <v>51956</v>
      </c>
      <c r="T34" s="263">
        <v>52080</v>
      </c>
      <c r="U34" s="263">
        <v>47070</v>
      </c>
      <c r="V34" s="263">
        <v>45357</v>
      </c>
      <c r="W34" s="207">
        <v>44960</v>
      </c>
      <c r="X34" s="207">
        <v>45272</v>
      </c>
      <c r="Y34" s="207">
        <v>44969</v>
      </c>
      <c r="Z34" s="207">
        <v>46518</v>
      </c>
      <c r="AA34" s="476">
        <v>48067</v>
      </c>
    </row>
    <row r="35" spans="3:27" x14ac:dyDescent="0.2">
      <c r="C35" s="20"/>
      <c r="D35" s="30"/>
      <c r="E35" s="925"/>
      <c r="F35" s="35" t="s">
        <v>255</v>
      </c>
      <c r="G35" s="36"/>
      <c r="H35" s="68"/>
      <c r="I35" s="37"/>
      <c r="J35" s="645">
        <v>7496</v>
      </c>
      <c r="K35" s="645">
        <v>7453</v>
      </c>
      <c r="L35" s="646">
        <v>7317</v>
      </c>
      <c r="M35" s="207">
        <v>7278.9999999999955</v>
      </c>
      <c r="N35" s="207">
        <v>7295</v>
      </c>
      <c r="O35" s="207">
        <v>7519</v>
      </c>
      <c r="P35" s="645">
        <v>7752</v>
      </c>
      <c r="Q35" s="646">
        <v>7017</v>
      </c>
      <c r="R35" s="207">
        <v>7453</v>
      </c>
      <c r="S35" s="263">
        <v>7742</v>
      </c>
      <c r="T35" s="263">
        <v>8142</v>
      </c>
      <c r="U35" s="263">
        <v>8047</v>
      </c>
      <c r="V35" s="263">
        <v>8235</v>
      </c>
      <c r="W35" s="207">
        <v>8400</v>
      </c>
      <c r="X35" s="207">
        <v>8760</v>
      </c>
      <c r="Y35" s="207">
        <v>8825</v>
      </c>
      <c r="Z35" s="207">
        <v>9797</v>
      </c>
      <c r="AA35" s="476">
        <v>9753</v>
      </c>
    </row>
    <row r="36" spans="3:27" x14ac:dyDescent="0.2">
      <c r="C36" s="20"/>
      <c r="D36" s="30"/>
      <c r="E36" s="922"/>
      <c r="F36" s="35" t="s">
        <v>256</v>
      </c>
      <c r="G36" s="36"/>
      <c r="H36" s="68"/>
      <c r="I36" s="37"/>
      <c r="J36" s="645">
        <v>71</v>
      </c>
      <c r="K36" s="645">
        <v>45</v>
      </c>
      <c r="L36" s="646">
        <v>44</v>
      </c>
      <c r="M36" s="207">
        <v>23</v>
      </c>
      <c r="N36" s="207">
        <v>47</v>
      </c>
      <c r="O36" s="207">
        <v>48</v>
      </c>
      <c r="P36" s="645">
        <v>29</v>
      </c>
      <c r="Q36" s="646">
        <v>18</v>
      </c>
      <c r="R36" s="207">
        <v>26</v>
      </c>
      <c r="S36" s="263">
        <v>50</v>
      </c>
      <c r="T36" s="263">
        <v>44</v>
      </c>
      <c r="U36" s="263">
        <v>35</v>
      </c>
      <c r="V36" s="263">
        <v>47</v>
      </c>
      <c r="W36" s="207">
        <v>50</v>
      </c>
      <c r="X36" s="207">
        <v>57</v>
      </c>
      <c r="Y36" s="207">
        <v>49</v>
      </c>
      <c r="Z36" s="207">
        <v>44</v>
      </c>
      <c r="AA36" s="476">
        <v>55</v>
      </c>
    </row>
    <row r="37" spans="3:27" ht="13.5" thickBot="1" x14ac:dyDescent="0.25">
      <c r="C37" s="20"/>
      <c r="D37" s="40"/>
      <c r="E37" s="923"/>
      <c r="F37" s="41" t="s">
        <v>257</v>
      </c>
      <c r="G37" s="42"/>
      <c r="H37" s="43"/>
      <c r="I37" s="44"/>
      <c r="J37" s="654">
        <v>59</v>
      </c>
      <c r="K37" s="654">
        <v>4</v>
      </c>
      <c r="L37" s="655">
        <v>4</v>
      </c>
      <c r="M37" s="656">
        <v>4</v>
      </c>
      <c r="N37" s="656">
        <v>2</v>
      </c>
      <c r="O37" s="656">
        <v>2</v>
      </c>
      <c r="P37" s="657">
        <v>5</v>
      </c>
      <c r="Q37" s="655">
        <v>4</v>
      </c>
      <c r="R37" s="656">
        <v>1</v>
      </c>
      <c r="S37" s="658">
        <v>2</v>
      </c>
      <c r="T37" s="658">
        <v>1</v>
      </c>
      <c r="U37" s="658">
        <v>1</v>
      </c>
      <c r="V37" s="658">
        <v>1</v>
      </c>
      <c r="W37" s="656">
        <v>3</v>
      </c>
      <c r="X37" s="656">
        <v>1</v>
      </c>
      <c r="Y37" s="656">
        <v>0</v>
      </c>
      <c r="Z37" s="656">
        <v>2</v>
      </c>
      <c r="AA37" s="688">
        <v>0</v>
      </c>
    </row>
    <row r="38" spans="3:27" ht="13.5" thickBot="1" x14ac:dyDescent="0.25">
      <c r="C38" s="20"/>
      <c r="D38" s="101" t="s">
        <v>330</v>
      </c>
      <c r="E38" s="102"/>
      <c r="F38" s="102"/>
      <c r="G38" s="102"/>
      <c r="H38" s="102"/>
      <c r="I38" s="102"/>
      <c r="J38" s="102"/>
      <c r="K38" s="102"/>
      <c r="L38" s="102"/>
      <c r="M38" s="393"/>
      <c r="N38" s="393"/>
      <c r="O38" s="393"/>
      <c r="P38" s="404"/>
      <c r="Q38" s="102"/>
      <c r="R38" s="393"/>
      <c r="S38" s="417"/>
      <c r="T38" s="417"/>
      <c r="U38" s="417"/>
      <c r="V38" s="417"/>
      <c r="W38" s="393"/>
      <c r="X38" s="393"/>
      <c r="Y38" s="393"/>
      <c r="Z38" s="393"/>
      <c r="AA38" s="140"/>
    </row>
    <row r="39" spans="3:27" x14ac:dyDescent="0.2">
      <c r="C39" s="20"/>
      <c r="D39" s="80"/>
      <c r="E39" s="81" t="s">
        <v>107</v>
      </c>
      <c r="F39" s="81"/>
      <c r="G39" s="81"/>
      <c r="H39" s="82"/>
      <c r="I39" s="83"/>
      <c r="J39" s="652">
        <v>1341</v>
      </c>
      <c r="K39" s="652">
        <v>1521</v>
      </c>
      <c r="L39" s="653">
        <v>1521</v>
      </c>
      <c r="M39" s="205">
        <v>1966</v>
      </c>
      <c r="N39" s="205">
        <v>2004</v>
      </c>
      <c r="O39" s="205">
        <v>2276</v>
      </c>
      <c r="P39" s="652">
        <v>3529</v>
      </c>
      <c r="Q39" s="653">
        <v>4216</v>
      </c>
      <c r="R39" s="205">
        <v>5273</v>
      </c>
      <c r="S39" s="260">
        <v>6259</v>
      </c>
      <c r="T39" s="260">
        <v>7673</v>
      </c>
      <c r="U39" s="260">
        <v>9244</v>
      </c>
      <c r="V39" s="260">
        <v>9463</v>
      </c>
      <c r="W39" s="205">
        <v>10189</v>
      </c>
      <c r="X39" s="205">
        <v>11031</v>
      </c>
      <c r="Y39" s="205">
        <v>11854</v>
      </c>
      <c r="Z39" s="205">
        <v>13039</v>
      </c>
      <c r="AA39" s="475">
        <v>14832</v>
      </c>
    </row>
    <row r="40" spans="3:27" x14ac:dyDescent="0.2">
      <c r="C40" s="20"/>
      <c r="D40" s="27"/>
      <c r="E40" s="852" t="s">
        <v>97</v>
      </c>
      <c r="F40" s="35" t="s">
        <v>253</v>
      </c>
      <c r="G40" s="36"/>
      <c r="H40" s="68"/>
      <c r="I40" s="37"/>
      <c r="J40" s="645">
        <v>7</v>
      </c>
      <c r="K40" s="645">
        <v>20</v>
      </c>
      <c r="L40" s="646">
        <v>20</v>
      </c>
      <c r="M40" s="207">
        <v>37</v>
      </c>
      <c r="N40" s="207">
        <v>34</v>
      </c>
      <c r="O40" s="207">
        <v>32</v>
      </c>
      <c r="P40" s="645">
        <v>56</v>
      </c>
      <c r="Q40" s="646">
        <v>34</v>
      </c>
      <c r="R40" s="207">
        <v>73</v>
      </c>
      <c r="S40" s="263">
        <v>59</v>
      </c>
      <c r="T40" s="263">
        <v>77</v>
      </c>
      <c r="U40" s="263">
        <v>74</v>
      </c>
      <c r="V40" s="263">
        <v>89</v>
      </c>
      <c r="W40" s="207">
        <v>72</v>
      </c>
      <c r="X40" s="207">
        <v>77</v>
      </c>
      <c r="Y40" s="207">
        <v>120</v>
      </c>
      <c r="Z40" s="207">
        <v>111</v>
      </c>
      <c r="AA40" s="476">
        <v>153</v>
      </c>
    </row>
    <row r="41" spans="3:27" x14ac:dyDescent="0.2">
      <c r="C41" s="20"/>
      <c r="D41" s="30"/>
      <c r="E41" s="853"/>
      <c r="F41" s="35" t="s">
        <v>254</v>
      </c>
      <c r="G41" s="36"/>
      <c r="H41" s="68"/>
      <c r="I41" s="37"/>
      <c r="J41" s="645">
        <v>961</v>
      </c>
      <c r="K41" s="645">
        <v>1120</v>
      </c>
      <c r="L41" s="646">
        <v>1120</v>
      </c>
      <c r="M41" s="207">
        <v>1432</v>
      </c>
      <c r="N41" s="207">
        <v>1540</v>
      </c>
      <c r="O41" s="207">
        <v>1781</v>
      </c>
      <c r="P41" s="645">
        <v>2802</v>
      </c>
      <c r="Q41" s="646">
        <v>3503</v>
      </c>
      <c r="R41" s="207">
        <v>4421</v>
      </c>
      <c r="S41" s="263">
        <v>5242</v>
      </c>
      <c r="T41" s="263">
        <v>6460</v>
      </c>
      <c r="U41" s="263">
        <v>7696</v>
      </c>
      <c r="V41" s="263">
        <v>7597</v>
      </c>
      <c r="W41" s="207">
        <v>8189</v>
      </c>
      <c r="X41" s="207">
        <v>8800</v>
      </c>
      <c r="Y41" s="207">
        <v>9548</v>
      </c>
      <c r="Z41" s="207">
        <v>10093</v>
      </c>
      <c r="AA41" s="476">
        <v>11509</v>
      </c>
    </row>
    <row r="42" spans="3:27" x14ac:dyDescent="0.2">
      <c r="C42" s="20"/>
      <c r="D42" s="30"/>
      <c r="E42" s="853"/>
      <c r="F42" s="35" t="s">
        <v>255</v>
      </c>
      <c r="G42" s="36"/>
      <c r="H42" s="68"/>
      <c r="I42" s="37"/>
      <c r="J42" s="645">
        <v>362</v>
      </c>
      <c r="K42" s="645">
        <v>376</v>
      </c>
      <c r="L42" s="646">
        <v>376</v>
      </c>
      <c r="M42" s="207">
        <v>497</v>
      </c>
      <c r="N42" s="207">
        <v>425</v>
      </c>
      <c r="O42" s="207">
        <v>459</v>
      </c>
      <c r="P42" s="645">
        <v>660</v>
      </c>
      <c r="Q42" s="646">
        <v>676</v>
      </c>
      <c r="R42" s="207">
        <v>772</v>
      </c>
      <c r="S42" s="263">
        <v>949</v>
      </c>
      <c r="T42" s="263">
        <v>1131</v>
      </c>
      <c r="U42" s="263">
        <v>1465</v>
      </c>
      <c r="V42" s="263">
        <v>1763</v>
      </c>
      <c r="W42" s="207">
        <v>1910</v>
      </c>
      <c r="X42" s="207">
        <v>2129</v>
      </c>
      <c r="Y42" s="207">
        <v>2160</v>
      </c>
      <c r="Z42" s="207">
        <v>2811</v>
      </c>
      <c r="AA42" s="476">
        <v>3123</v>
      </c>
    </row>
    <row r="43" spans="3:27" x14ac:dyDescent="0.2">
      <c r="C43" s="20"/>
      <c r="D43" s="30"/>
      <c r="E43" s="919"/>
      <c r="F43" s="35" t="s">
        <v>256</v>
      </c>
      <c r="G43" s="36"/>
      <c r="H43" s="68"/>
      <c r="I43" s="37"/>
      <c r="J43" s="645">
        <v>10</v>
      </c>
      <c r="K43" s="645">
        <v>5</v>
      </c>
      <c r="L43" s="646">
        <v>5</v>
      </c>
      <c r="M43" s="207">
        <v>0</v>
      </c>
      <c r="N43" s="207">
        <v>5</v>
      </c>
      <c r="O43" s="207">
        <v>4</v>
      </c>
      <c r="P43" s="645">
        <v>11</v>
      </c>
      <c r="Q43" s="646">
        <v>2</v>
      </c>
      <c r="R43" s="207">
        <v>7</v>
      </c>
      <c r="S43" s="263">
        <v>9</v>
      </c>
      <c r="T43" s="263">
        <v>5</v>
      </c>
      <c r="U43" s="263">
        <v>9</v>
      </c>
      <c r="V43" s="263">
        <v>12</v>
      </c>
      <c r="W43" s="207">
        <v>17</v>
      </c>
      <c r="X43" s="207">
        <v>25</v>
      </c>
      <c r="Y43" s="207">
        <v>26</v>
      </c>
      <c r="Z43" s="207">
        <v>23</v>
      </c>
      <c r="AA43" s="476">
        <v>45</v>
      </c>
    </row>
    <row r="44" spans="3:27" ht="13.5" thickBot="1" x14ac:dyDescent="0.25">
      <c r="C44" s="20"/>
      <c r="D44" s="40"/>
      <c r="E44" s="920"/>
      <c r="F44" s="421" t="s">
        <v>257</v>
      </c>
      <c r="G44" s="422"/>
      <c r="H44" s="423"/>
      <c r="I44" s="44"/>
      <c r="J44" s="654">
        <v>1</v>
      </c>
      <c r="K44" s="654">
        <v>0</v>
      </c>
      <c r="L44" s="661">
        <v>0</v>
      </c>
      <c r="M44" s="211">
        <v>0</v>
      </c>
      <c r="N44" s="211">
        <v>0</v>
      </c>
      <c r="O44" s="211">
        <v>0</v>
      </c>
      <c r="P44" s="654">
        <v>0</v>
      </c>
      <c r="Q44" s="661">
        <v>1</v>
      </c>
      <c r="R44" s="211">
        <v>0</v>
      </c>
      <c r="S44" s="265">
        <v>0</v>
      </c>
      <c r="T44" s="265">
        <v>0</v>
      </c>
      <c r="U44" s="265">
        <v>0</v>
      </c>
      <c r="V44" s="265">
        <v>2</v>
      </c>
      <c r="W44" s="211">
        <v>1</v>
      </c>
      <c r="X44" s="211">
        <v>0</v>
      </c>
      <c r="Y44" s="211">
        <v>0</v>
      </c>
      <c r="Z44" s="211">
        <v>1</v>
      </c>
      <c r="AA44" s="481">
        <v>2</v>
      </c>
    </row>
    <row r="45" spans="3:27" x14ac:dyDescent="0.2">
      <c r="C45" s="20"/>
      <c r="D45" s="80"/>
      <c r="E45" s="81" t="s">
        <v>142</v>
      </c>
      <c r="F45" s="81"/>
      <c r="G45" s="81"/>
      <c r="H45" s="82"/>
      <c r="I45" s="83"/>
      <c r="J45" s="652">
        <v>635</v>
      </c>
      <c r="K45" s="652">
        <v>722</v>
      </c>
      <c r="L45" s="653">
        <v>722</v>
      </c>
      <c r="M45" s="205">
        <v>891</v>
      </c>
      <c r="N45" s="205">
        <v>893</v>
      </c>
      <c r="O45" s="205">
        <v>1025</v>
      </c>
      <c r="P45" s="652">
        <v>1665</v>
      </c>
      <c r="Q45" s="653">
        <v>2008</v>
      </c>
      <c r="R45" s="205">
        <v>2479</v>
      </c>
      <c r="S45" s="260">
        <v>2943</v>
      </c>
      <c r="T45" s="260">
        <v>3620</v>
      </c>
      <c r="U45" s="260">
        <v>4218</v>
      </c>
      <c r="V45" s="260">
        <v>4413</v>
      </c>
      <c r="W45" s="205">
        <v>4935</v>
      </c>
      <c r="X45" s="205">
        <v>5105</v>
      </c>
      <c r="Y45" s="205">
        <v>5564</v>
      </c>
      <c r="Z45" s="205">
        <v>5983</v>
      </c>
      <c r="AA45" s="475">
        <v>6834</v>
      </c>
    </row>
    <row r="46" spans="3:27" x14ac:dyDescent="0.2">
      <c r="C46" s="20"/>
      <c r="D46" s="27"/>
      <c r="E46" s="921" t="s">
        <v>97</v>
      </c>
      <c r="F46" s="35" t="s">
        <v>253</v>
      </c>
      <c r="G46" s="36"/>
      <c r="H46" s="68"/>
      <c r="I46" s="37"/>
      <c r="J46" s="645">
        <v>6</v>
      </c>
      <c r="K46" s="645">
        <v>11</v>
      </c>
      <c r="L46" s="646">
        <v>11</v>
      </c>
      <c r="M46" s="207">
        <v>21</v>
      </c>
      <c r="N46" s="207">
        <v>19</v>
      </c>
      <c r="O46" s="207">
        <v>21</v>
      </c>
      <c r="P46" s="645">
        <v>39</v>
      </c>
      <c r="Q46" s="646">
        <v>27</v>
      </c>
      <c r="R46" s="207">
        <v>46</v>
      </c>
      <c r="S46" s="263">
        <v>34</v>
      </c>
      <c r="T46" s="263">
        <v>52</v>
      </c>
      <c r="U46" s="263">
        <v>44</v>
      </c>
      <c r="V46" s="263">
        <v>56</v>
      </c>
      <c r="W46" s="207">
        <v>45</v>
      </c>
      <c r="X46" s="207">
        <v>47</v>
      </c>
      <c r="Y46" s="207">
        <v>78</v>
      </c>
      <c r="Z46" s="207">
        <v>60</v>
      </c>
      <c r="AA46" s="476">
        <v>99</v>
      </c>
    </row>
    <row r="47" spans="3:27" x14ac:dyDescent="0.2">
      <c r="C47" s="20"/>
      <c r="D47" s="30"/>
      <c r="E47" s="925"/>
      <c r="F47" s="35" t="s">
        <v>254</v>
      </c>
      <c r="G47" s="36"/>
      <c r="H47" s="68"/>
      <c r="I47" s="37"/>
      <c r="J47" s="645">
        <v>482</v>
      </c>
      <c r="K47" s="645">
        <v>574</v>
      </c>
      <c r="L47" s="646">
        <v>574</v>
      </c>
      <c r="M47" s="207">
        <v>702</v>
      </c>
      <c r="N47" s="207">
        <v>728</v>
      </c>
      <c r="O47" s="207">
        <v>846</v>
      </c>
      <c r="P47" s="645">
        <v>1416</v>
      </c>
      <c r="Q47" s="646">
        <v>1750</v>
      </c>
      <c r="R47" s="207">
        <v>2170</v>
      </c>
      <c r="S47" s="263">
        <v>2578</v>
      </c>
      <c r="T47" s="263">
        <v>3221</v>
      </c>
      <c r="U47" s="263">
        <v>3758</v>
      </c>
      <c r="V47" s="263">
        <v>3772</v>
      </c>
      <c r="W47" s="207">
        <v>4240</v>
      </c>
      <c r="X47" s="207">
        <v>4311</v>
      </c>
      <c r="Y47" s="207">
        <v>4749</v>
      </c>
      <c r="Z47" s="207">
        <v>4994</v>
      </c>
      <c r="AA47" s="476">
        <v>5710</v>
      </c>
    </row>
    <row r="48" spans="3:27" x14ac:dyDescent="0.2">
      <c r="C48" s="20"/>
      <c r="D48" s="30"/>
      <c r="E48" s="925"/>
      <c r="F48" s="35" t="s">
        <v>255</v>
      </c>
      <c r="G48" s="36"/>
      <c r="H48" s="68"/>
      <c r="I48" s="37"/>
      <c r="J48" s="645">
        <v>140</v>
      </c>
      <c r="K48" s="645">
        <v>136</v>
      </c>
      <c r="L48" s="646">
        <v>136</v>
      </c>
      <c r="M48" s="207">
        <v>168</v>
      </c>
      <c r="N48" s="207">
        <v>144</v>
      </c>
      <c r="O48" s="207">
        <v>155</v>
      </c>
      <c r="P48" s="645">
        <v>209</v>
      </c>
      <c r="Q48" s="646">
        <v>231</v>
      </c>
      <c r="R48" s="207">
        <v>262</v>
      </c>
      <c r="S48" s="263">
        <v>325</v>
      </c>
      <c r="T48" s="263">
        <v>345</v>
      </c>
      <c r="U48" s="263">
        <v>413</v>
      </c>
      <c r="V48" s="263">
        <v>579</v>
      </c>
      <c r="W48" s="207">
        <v>644</v>
      </c>
      <c r="X48" s="207">
        <v>732</v>
      </c>
      <c r="Y48" s="207">
        <v>733</v>
      </c>
      <c r="Z48" s="207">
        <v>923</v>
      </c>
      <c r="AA48" s="476">
        <v>1007</v>
      </c>
    </row>
    <row r="49" spans="3:27" x14ac:dyDescent="0.2">
      <c r="C49" s="20"/>
      <c r="D49" s="30"/>
      <c r="E49" s="922"/>
      <c r="F49" s="35" t="s">
        <v>256</v>
      </c>
      <c r="G49" s="36"/>
      <c r="H49" s="68"/>
      <c r="I49" s="37"/>
      <c r="J49" s="645">
        <v>7</v>
      </c>
      <c r="K49" s="645">
        <v>1</v>
      </c>
      <c r="L49" s="646">
        <v>1</v>
      </c>
      <c r="M49" s="207">
        <v>0</v>
      </c>
      <c r="N49" s="207">
        <v>2</v>
      </c>
      <c r="O49" s="207">
        <v>3</v>
      </c>
      <c r="P49" s="645">
        <v>1</v>
      </c>
      <c r="Q49" s="646">
        <v>0</v>
      </c>
      <c r="R49" s="207">
        <v>1</v>
      </c>
      <c r="S49" s="263">
        <v>6</v>
      </c>
      <c r="T49" s="263">
        <v>2</v>
      </c>
      <c r="U49" s="263">
        <v>3</v>
      </c>
      <c r="V49" s="263">
        <v>4</v>
      </c>
      <c r="W49" s="207">
        <v>6</v>
      </c>
      <c r="X49" s="207">
        <v>15</v>
      </c>
      <c r="Y49" s="207">
        <v>4</v>
      </c>
      <c r="Z49" s="207">
        <v>6</v>
      </c>
      <c r="AA49" s="476">
        <v>16</v>
      </c>
    </row>
    <row r="50" spans="3:27" ht="13.5" thickBot="1" x14ac:dyDescent="0.25">
      <c r="C50" s="20"/>
      <c r="D50" s="40"/>
      <c r="E50" s="923"/>
      <c r="F50" s="41" t="s">
        <v>257</v>
      </c>
      <c r="G50" s="42"/>
      <c r="H50" s="43"/>
      <c r="I50" s="44"/>
      <c r="J50" s="654">
        <v>0</v>
      </c>
      <c r="K50" s="654">
        <v>0</v>
      </c>
      <c r="L50" s="661">
        <v>0</v>
      </c>
      <c r="M50" s="211">
        <v>0</v>
      </c>
      <c r="N50" s="211">
        <v>0</v>
      </c>
      <c r="O50" s="211">
        <v>0</v>
      </c>
      <c r="P50" s="654">
        <v>0</v>
      </c>
      <c r="Q50" s="661">
        <v>0</v>
      </c>
      <c r="R50" s="211">
        <v>0</v>
      </c>
      <c r="S50" s="265">
        <v>0</v>
      </c>
      <c r="T50" s="265">
        <v>0</v>
      </c>
      <c r="U50" s="265">
        <v>0</v>
      </c>
      <c r="V50" s="265">
        <v>2</v>
      </c>
      <c r="W50" s="211">
        <v>0</v>
      </c>
      <c r="X50" s="211">
        <v>0</v>
      </c>
      <c r="Y50" s="211">
        <v>0</v>
      </c>
      <c r="Z50" s="211">
        <v>0</v>
      </c>
      <c r="AA50" s="481">
        <v>2</v>
      </c>
    </row>
    <row r="51" spans="3:27" ht="13.5" thickBot="1" x14ac:dyDescent="0.25">
      <c r="C51" s="20"/>
      <c r="D51" s="101" t="s">
        <v>249</v>
      </c>
      <c r="E51" s="102"/>
      <c r="F51" s="102"/>
      <c r="G51" s="102"/>
      <c r="H51" s="102"/>
      <c r="I51" s="102"/>
      <c r="J51" s="102"/>
      <c r="K51" s="102"/>
      <c r="L51" s="102"/>
      <c r="M51" s="393"/>
      <c r="N51" s="393"/>
      <c r="O51" s="393"/>
      <c r="P51" s="404"/>
      <c r="Q51" s="102"/>
      <c r="R51" s="393"/>
      <c r="S51" s="417"/>
      <c r="T51" s="417"/>
      <c r="U51" s="417"/>
      <c r="V51" s="417"/>
      <c r="W51" s="393"/>
      <c r="X51" s="393"/>
      <c r="Y51" s="393"/>
      <c r="Z51" s="393"/>
      <c r="AA51" s="140"/>
    </row>
    <row r="52" spans="3:27" x14ac:dyDescent="0.2">
      <c r="C52" s="20"/>
      <c r="D52" s="80"/>
      <c r="E52" s="81" t="s">
        <v>107</v>
      </c>
      <c r="F52" s="81"/>
      <c r="G52" s="81"/>
      <c r="H52" s="82"/>
      <c r="I52" s="83"/>
      <c r="J52" s="652">
        <v>16552</v>
      </c>
      <c r="K52" s="652">
        <v>16902</v>
      </c>
      <c r="L52" s="653">
        <v>16902</v>
      </c>
      <c r="M52" s="205">
        <v>16849</v>
      </c>
      <c r="N52" s="205">
        <v>17180</v>
      </c>
      <c r="O52" s="205">
        <v>18111</v>
      </c>
      <c r="P52" s="652">
        <v>16139</v>
      </c>
      <c r="Q52" s="653">
        <v>16672</v>
      </c>
      <c r="R52" s="205">
        <v>16672</v>
      </c>
      <c r="S52" s="260">
        <v>17013</v>
      </c>
      <c r="T52" s="260">
        <v>16629</v>
      </c>
      <c r="U52" s="260">
        <v>23117</v>
      </c>
      <c r="V52" s="260">
        <v>22980</v>
      </c>
      <c r="W52" s="205">
        <v>24293</v>
      </c>
      <c r="X52" s="205">
        <v>23144</v>
      </c>
      <c r="Y52" s="205">
        <v>26162</v>
      </c>
      <c r="Z52" s="205">
        <v>25609</v>
      </c>
      <c r="AA52" s="475">
        <v>25642</v>
      </c>
    </row>
    <row r="53" spans="3:27" x14ac:dyDescent="0.2">
      <c r="C53" s="20"/>
      <c r="D53" s="27"/>
      <c r="E53" s="852" t="s">
        <v>97</v>
      </c>
      <c r="F53" s="35" t="s">
        <v>253</v>
      </c>
      <c r="G53" s="36"/>
      <c r="H53" s="68"/>
      <c r="I53" s="37"/>
      <c r="J53" s="645">
        <v>147</v>
      </c>
      <c r="K53" s="645">
        <v>84</v>
      </c>
      <c r="L53" s="646">
        <v>84</v>
      </c>
      <c r="M53" s="207">
        <v>112</v>
      </c>
      <c r="N53" s="207" t="s">
        <v>247</v>
      </c>
      <c r="O53" s="207" t="s">
        <v>247</v>
      </c>
      <c r="P53" s="645" t="s">
        <v>247</v>
      </c>
      <c r="Q53" s="646" t="s">
        <v>247</v>
      </c>
      <c r="R53" s="207" t="s">
        <v>247</v>
      </c>
      <c r="S53" s="263" t="s">
        <v>247</v>
      </c>
      <c r="T53" s="263" t="s">
        <v>247</v>
      </c>
      <c r="U53" s="263" t="s">
        <v>247</v>
      </c>
      <c r="V53" s="263" t="s">
        <v>247</v>
      </c>
      <c r="W53" s="207" t="s">
        <v>264</v>
      </c>
      <c r="X53" s="207" t="s">
        <v>264</v>
      </c>
      <c r="Y53" s="207" t="s">
        <v>264</v>
      </c>
      <c r="Z53" s="207" t="s">
        <v>264</v>
      </c>
      <c r="AA53" s="476" t="s">
        <v>264</v>
      </c>
    </row>
    <row r="54" spans="3:27" x14ac:dyDescent="0.2">
      <c r="C54" s="20"/>
      <c r="D54" s="30"/>
      <c r="E54" s="853"/>
      <c r="F54" s="35" t="s">
        <v>254</v>
      </c>
      <c r="G54" s="36"/>
      <c r="H54" s="68"/>
      <c r="I54" s="37"/>
      <c r="J54" s="645">
        <v>16128</v>
      </c>
      <c r="K54" s="645">
        <v>16565</v>
      </c>
      <c r="L54" s="646">
        <v>16565</v>
      </c>
      <c r="M54" s="207">
        <v>16492</v>
      </c>
      <c r="N54" s="207">
        <v>16967</v>
      </c>
      <c r="O54" s="207">
        <v>17948</v>
      </c>
      <c r="P54" s="645">
        <v>16011</v>
      </c>
      <c r="Q54" s="646">
        <v>16602</v>
      </c>
      <c r="R54" s="207">
        <v>16635</v>
      </c>
      <c r="S54" s="263">
        <v>16987</v>
      </c>
      <c r="T54" s="263">
        <v>16592</v>
      </c>
      <c r="U54" s="263">
        <v>23098</v>
      </c>
      <c r="V54" s="263">
        <v>22959</v>
      </c>
      <c r="W54" s="207">
        <v>24277</v>
      </c>
      <c r="X54" s="207">
        <v>23130</v>
      </c>
      <c r="Y54" s="207">
        <v>26144</v>
      </c>
      <c r="Z54" s="207">
        <v>25597</v>
      </c>
      <c r="AA54" s="476">
        <v>25628</v>
      </c>
    </row>
    <row r="55" spans="3:27" x14ac:dyDescent="0.2">
      <c r="C55" s="20"/>
      <c r="D55" s="30"/>
      <c r="E55" s="853"/>
      <c r="F55" s="35" t="s">
        <v>255</v>
      </c>
      <c r="G55" s="36"/>
      <c r="H55" s="68"/>
      <c r="I55" s="37"/>
      <c r="J55" s="645">
        <v>275</v>
      </c>
      <c r="K55" s="645">
        <v>251</v>
      </c>
      <c r="L55" s="646">
        <v>251</v>
      </c>
      <c r="M55" s="207">
        <v>244</v>
      </c>
      <c r="N55" s="207">
        <v>212</v>
      </c>
      <c r="O55" s="207">
        <v>162</v>
      </c>
      <c r="P55" s="645">
        <v>125</v>
      </c>
      <c r="Q55" s="646">
        <v>68</v>
      </c>
      <c r="R55" s="207">
        <v>37</v>
      </c>
      <c r="S55" s="263">
        <v>26</v>
      </c>
      <c r="T55" s="263">
        <v>36</v>
      </c>
      <c r="U55" s="263">
        <v>18</v>
      </c>
      <c r="V55" s="263">
        <v>21</v>
      </c>
      <c r="W55" s="207">
        <v>16</v>
      </c>
      <c r="X55" s="207">
        <v>14</v>
      </c>
      <c r="Y55" s="207">
        <v>18</v>
      </c>
      <c r="Z55" s="207">
        <v>12</v>
      </c>
      <c r="AA55" s="476">
        <v>14</v>
      </c>
    </row>
    <row r="56" spans="3:27" x14ac:dyDescent="0.2">
      <c r="C56" s="20"/>
      <c r="D56" s="30"/>
      <c r="E56" s="919"/>
      <c r="F56" s="35" t="s">
        <v>256</v>
      </c>
      <c r="G56" s="36"/>
      <c r="H56" s="68"/>
      <c r="I56" s="37"/>
      <c r="J56" s="645">
        <v>2</v>
      </c>
      <c r="K56" s="645">
        <v>2</v>
      </c>
      <c r="L56" s="646">
        <v>2</v>
      </c>
      <c r="M56" s="207">
        <v>1</v>
      </c>
      <c r="N56" s="207">
        <v>1</v>
      </c>
      <c r="O56" s="207">
        <v>1</v>
      </c>
      <c r="P56" s="645">
        <v>3</v>
      </c>
      <c r="Q56" s="646">
        <v>2</v>
      </c>
      <c r="R56" s="207">
        <v>0</v>
      </c>
      <c r="S56" s="263">
        <v>0</v>
      </c>
      <c r="T56" s="263">
        <v>1</v>
      </c>
      <c r="U56" s="263">
        <v>1</v>
      </c>
      <c r="V56" s="263">
        <v>0</v>
      </c>
      <c r="W56" s="207">
        <v>0</v>
      </c>
      <c r="X56" s="207">
        <v>0</v>
      </c>
      <c r="Y56" s="207">
        <v>0</v>
      </c>
      <c r="Z56" s="207">
        <v>0</v>
      </c>
      <c r="AA56" s="476">
        <v>0</v>
      </c>
    </row>
    <row r="57" spans="3:27" ht="13.5" thickBot="1" x14ac:dyDescent="0.25">
      <c r="C57" s="20"/>
      <c r="D57" s="40"/>
      <c r="E57" s="920"/>
      <c r="F57" s="421" t="s">
        <v>257</v>
      </c>
      <c r="G57" s="422"/>
      <c r="H57" s="423"/>
      <c r="I57" s="44"/>
      <c r="J57" s="654">
        <v>0</v>
      </c>
      <c r="K57" s="654">
        <v>0</v>
      </c>
      <c r="L57" s="661">
        <v>0</v>
      </c>
      <c r="M57" s="211">
        <v>0</v>
      </c>
      <c r="N57" s="211">
        <v>0</v>
      </c>
      <c r="O57" s="211">
        <v>0</v>
      </c>
      <c r="P57" s="654">
        <v>0</v>
      </c>
      <c r="Q57" s="661">
        <v>0</v>
      </c>
      <c r="R57" s="211">
        <v>0</v>
      </c>
      <c r="S57" s="265">
        <v>0</v>
      </c>
      <c r="T57" s="265">
        <v>0</v>
      </c>
      <c r="U57" s="265">
        <v>0</v>
      </c>
      <c r="V57" s="265">
        <v>0</v>
      </c>
      <c r="W57" s="211">
        <v>0</v>
      </c>
      <c r="X57" s="211">
        <v>0</v>
      </c>
      <c r="Y57" s="211">
        <v>0</v>
      </c>
      <c r="Z57" s="211">
        <v>0</v>
      </c>
      <c r="AA57" s="481">
        <v>0</v>
      </c>
    </row>
    <row r="58" spans="3:27" x14ac:dyDescent="0.2">
      <c r="C58" s="20"/>
      <c r="D58" s="80"/>
      <c r="E58" s="81" t="s">
        <v>142</v>
      </c>
      <c r="F58" s="81"/>
      <c r="G58" s="81"/>
      <c r="H58" s="82"/>
      <c r="I58" s="83"/>
      <c r="J58" s="652">
        <v>5693</v>
      </c>
      <c r="K58" s="652">
        <v>5747</v>
      </c>
      <c r="L58" s="653">
        <v>5747</v>
      </c>
      <c r="M58" s="205">
        <v>5599</v>
      </c>
      <c r="N58" s="205">
        <v>5848</v>
      </c>
      <c r="O58" s="205">
        <v>5966</v>
      </c>
      <c r="P58" s="652">
        <v>5222</v>
      </c>
      <c r="Q58" s="653">
        <v>5510</v>
      </c>
      <c r="R58" s="205">
        <v>5414</v>
      </c>
      <c r="S58" s="260">
        <v>5647</v>
      </c>
      <c r="T58" s="260">
        <v>5406</v>
      </c>
      <c r="U58" s="260">
        <v>7678</v>
      </c>
      <c r="V58" s="260">
        <v>7823</v>
      </c>
      <c r="W58" s="205">
        <v>8316</v>
      </c>
      <c r="X58" s="205">
        <v>7951</v>
      </c>
      <c r="Y58" s="205">
        <v>9111</v>
      </c>
      <c r="Z58" s="205">
        <v>8820</v>
      </c>
      <c r="AA58" s="475">
        <v>8780</v>
      </c>
    </row>
    <row r="59" spans="3:27" x14ac:dyDescent="0.2">
      <c r="C59" s="20"/>
      <c r="D59" s="27"/>
      <c r="E59" s="921" t="s">
        <v>97</v>
      </c>
      <c r="F59" s="35" t="s">
        <v>253</v>
      </c>
      <c r="G59" s="36"/>
      <c r="H59" s="68"/>
      <c r="I59" s="37"/>
      <c r="J59" s="645">
        <v>69</v>
      </c>
      <c r="K59" s="645">
        <v>41</v>
      </c>
      <c r="L59" s="646">
        <v>41</v>
      </c>
      <c r="M59" s="207">
        <v>54</v>
      </c>
      <c r="N59" s="207" t="s">
        <v>264</v>
      </c>
      <c r="O59" s="207" t="s">
        <v>264</v>
      </c>
      <c r="P59" s="645" t="s">
        <v>264</v>
      </c>
      <c r="Q59" s="646" t="s">
        <v>264</v>
      </c>
      <c r="R59" s="207" t="s">
        <v>264</v>
      </c>
      <c r="S59" s="263" t="s">
        <v>264</v>
      </c>
      <c r="T59" s="263" t="s">
        <v>264</v>
      </c>
      <c r="U59" s="263" t="s">
        <v>264</v>
      </c>
      <c r="V59" s="263" t="s">
        <v>264</v>
      </c>
      <c r="W59" s="207" t="s">
        <v>264</v>
      </c>
      <c r="X59" s="207" t="s">
        <v>264</v>
      </c>
      <c r="Y59" s="207" t="s">
        <v>264</v>
      </c>
      <c r="Z59" s="207" t="s">
        <v>264</v>
      </c>
      <c r="AA59" s="476" t="s">
        <v>264</v>
      </c>
    </row>
    <row r="60" spans="3:27" x14ac:dyDescent="0.2">
      <c r="C60" s="20"/>
      <c r="D60" s="30"/>
      <c r="E60" s="925"/>
      <c r="F60" s="35" t="s">
        <v>254</v>
      </c>
      <c r="G60" s="36"/>
      <c r="H60" s="68"/>
      <c r="I60" s="37"/>
      <c r="J60" s="645">
        <v>5536</v>
      </c>
      <c r="K60" s="645">
        <v>5614</v>
      </c>
      <c r="L60" s="646">
        <v>5614</v>
      </c>
      <c r="M60" s="207">
        <v>5462</v>
      </c>
      <c r="N60" s="207">
        <v>5774</v>
      </c>
      <c r="O60" s="207">
        <v>5923</v>
      </c>
      <c r="P60" s="645">
        <v>5186</v>
      </c>
      <c r="Q60" s="646">
        <v>5490</v>
      </c>
      <c r="R60" s="207">
        <v>5401</v>
      </c>
      <c r="S60" s="263">
        <v>5634</v>
      </c>
      <c r="T60" s="263">
        <v>5398</v>
      </c>
      <c r="U60" s="263">
        <v>7670</v>
      </c>
      <c r="V60" s="263">
        <v>7816</v>
      </c>
      <c r="W60" s="207">
        <v>8308</v>
      </c>
      <c r="X60" s="207">
        <v>7948</v>
      </c>
      <c r="Y60" s="207">
        <v>9108</v>
      </c>
      <c r="Z60" s="207">
        <v>8817</v>
      </c>
      <c r="AA60" s="476">
        <v>8777</v>
      </c>
    </row>
    <row r="61" spans="3:27" x14ac:dyDescent="0.2">
      <c r="C61" s="20"/>
      <c r="D61" s="30"/>
      <c r="E61" s="925"/>
      <c r="F61" s="35" t="s">
        <v>255</v>
      </c>
      <c r="G61" s="36"/>
      <c r="H61" s="68"/>
      <c r="I61" s="37"/>
      <c r="J61" s="645">
        <v>87</v>
      </c>
      <c r="K61" s="645">
        <v>91</v>
      </c>
      <c r="L61" s="646">
        <v>91</v>
      </c>
      <c r="M61" s="207">
        <v>83</v>
      </c>
      <c r="N61" s="207">
        <v>74</v>
      </c>
      <c r="O61" s="207">
        <v>43</v>
      </c>
      <c r="P61" s="645">
        <v>35</v>
      </c>
      <c r="Q61" s="646">
        <v>20</v>
      </c>
      <c r="R61" s="207">
        <v>13</v>
      </c>
      <c r="S61" s="263">
        <v>13</v>
      </c>
      <c r="T61" s="263">
        <v>8</v>
      </c>
      <c r="U61" s="263">
        <v>7</v>
      </c>
      <c r="V61" s="263">
        <v>7</v>
      </c>
      <c r="W61" s="207">
        <v>8</v>
      </c>
      <c r="X61" s="207">
        <v>3</v>
      </c>
      <c r="Y61" s="207">
        <v>3</v>
      </c>
      <c r="Z61" s="207">
        <v>3</v>
      </c>
      <c r="AA61" s="476">
        <v>3</v>
      </c>
    </row>
    <row r="62" spans="3:27" x14ac:dyDescent="0.2">
      <c r="C62" s="20"/>
      <c r="D62" s="30"/>
      <c r="E62" s="922"/>
      <c r="F62" s="35" t="s">
        <v>256</v>
      </c>
      <c r="G62" s="36"/>
      <c r="H62" s="68"/>
      <c r="I62" s="37"/>
      <c r="J62" s="645">
        <v>1</v>
      </c>
      <c r="K62" s="645">
        <v>1</v>
      </c>
      <c r="L62" s="646">
        <v>1</v>
      </c>
      <c r="M62" s="207">
        <v>0</v>
      </c>
      <c r="N62" s="207">
        <v>0</v>
      </c>
      <c r="O62" s="207">
        <v>0</v>
      </c>
      <c r="P62" s="645">
        <v>1</v>
      </c>
      <c r="Q62" s="646">
        <v>0</v>
      </c>
      <c r="R62" s="207">
        <v>0</v>
      </c>
      <c r="S62" s="263">
        <v>0</v>
      </c>
      <c r="T62" s="263">
        <v>0</v>
      </c>
      <c r="U62" s="263">
        <v>1</v>
      </c>
      <c r="V62" s="263">
        <v>0</v>
      </c>
      <c r="W62" s="207">
        <v>0</v>
      </c>
      <c r="X62" s="207">
        <v>0</v>
      </c>
      <c r="Y62" s="207">
        <v>0</v>
      </c>
      <c r="Z62" s="207">
        <v>0</v>
      </c>
      <c r="AA62" s="476">
        <v>0</v>
      </c>
    </row>
    <row r="63" spans="3:27" ht="13.5" thickBot="1" x14ac:dyDescent="0.25">
      <c r="C63" s="20"/>
      <c r="D63" s="40"/>
      <c r="E63" s="923"/>
      <c r="F63" s="41" t="s">
        <v>257</v>
      </c>
      <c r="G63" s="42"/>
      <c r="H63" s="43"/>
      <c r="I63" s="44"/>
      <c r="J63" s="654">
        <v>0</v>
      </c>
      <c r="K63" s="654">
        <v>0</v>
      </c>
      <c r="L63" s="661">
        <v>0</v>
      </c>
      <c r="M63" s="211">
        <v>0</v>
      </c>
      <c r="N63" s="211">
        <v>0</v>
      </c>
      <c r="O63" s="211">
        <v>0</v>
      </c>
      <c r="P63" s="654">
        <v>0</v>
      </c>
      <c r="Q63" s="661">
        <v>0</v>
      </c>
      <c r="R63" s="211">
        <v>0</v>
      </c>
      <c r="S63" s="265">
        <v>0</v>
      </c>
      <c r="T63" s="265">
        <v>0</v>
      </c>
      <c r="U63" s="265">
        <v>0</v>
      </c>
      <c r="V63" s="265">
        <v>0</v>
      </c>
      <c r="W63" s="211">
        <v>0</v>
      </c>
      <c r="X63" s="211">
        <v>0</v>
      </c>
      <c r="Y63" s="211">
        <v>0</v>
      </c>
      <c r="Z63" s="211">
        <v>0</v>
      </c>
      <c r="AA63" s="481">
        <v>0</v>
      </c>
    </row>
    <row r="64" spans="3:27" ht="13.5" thickBot="1" x14ac:dyDescent="0.25">
      <c r="C64" s="20"/>
      <c r="D64" s="101" t="s">
        <v>250</v>
      </c>
      <c r="E64" s="102"/>
      <c r="F64" s="102"/>
      <c r="G64" s="102"/>
      <c r="H64" s="102"/>
      <c r="I64" s="102"/>
      <c r="J64" s="102"/>
      <c r="K64" s="102"/>
      <c r="L64" s="102"/>
      <c r="M64" s="393"/>
      <c r="N64" s="393"/>
      <c r="O64" s="393"/>
      <c r="P64" s="404"/>
      <c r="Q64" s="102"/>
      <c r="R64" s="393"/>
      <c r="S64" s="417"/>
      <c r="T64" s="417"/>
      <c r="U64" s="417"/>
      <c r="V64" s="417"/>
      <c r="W64" s="393"/>
      <c r="X64" s="393"/>
      <c r="Y64" s="393"/>
      <c r="Z64" s="393"/>
      <c r="AA64" s="140"/>
    </row>
    <row r="65" spans="3:27" x14ac:dyDescent="0.2">
      <c r="C65" s="20"/>
      <c r="D65" s="80"/>
      <c r="E65" s="81" t="s">
        <v>107</v>
      </c>
      <c r="F65" s="81"/>
      <c r="G65" s="81"/>
      <c r="H65" s="82"/>
      <c r="I65" s="83"/>
      <c r="J65" s="652">
        <v>49</v>
      </c>
      <c r="K65" s="652">
        <v>19</v>
      </c>
      <c r="L65" s="653">
        <v>19</v>
      </c>
      <c r="M65" s="205">
        <v>14</v>
      </c>
      <c r="N65" s="205">
        <v>14</v>
      </c>
      <c r="O65" s="205">
        <v>7</v>
      </c>
      <c r="P65" s="652">
        <v>8</v>
      </c>
      <c r="Q65" s="653">
        <v>3</v>
      </c>
      <c r="R65" s="205">
        <v>13</v>
      </c>
      <c r="S65" s="260">
        <v>2</v>
      </c>
      <c r="T65" s="260">
        <v>3</v>
      </c>
      <c r="U65" s="260">
        <v>8</v>
      </c>
      <c r="V65" s="260">
        <v>12</v>
      </c>
      <c r="W65" s="205">
        <v>7</v>
      </c>
      <c r="X65" s="205">
        <v>0</v>
      </c>
      <c r="Y65" s="205">
        <v>4</v>
      </c>
      <c r="Z65" s="205">
        <v>3</v>
      </c>
      <c r="AA65" s="475">
        <v>5</v>
      </c>
    </row>
    <row r="66" spans="3:27" x14ac:dyDescent="0.2">
      <c r="C66" s="20"/>
      <c r="D66" s="27"/>
      <c r="E66" s="852" t="s">
        <v>97</v>
      </c>
      <c r="F66" s="35" t="s">
        <v>253</v>
      </c>
      <c r="G66" s="36"/>
      <c r="H66" s="68"/>
      <c r="I66" s="37"/>
      <c r="J66" s="645">
        <v>0</v>
      </c>
      <c r="K66" s="645">
        <v>0</v>
      </c>
      <c r="L66" s="646">
        <v>0</v>
      </c>
      <c r="M66" s="207">
        <v>0</v>
      </c>
      <c r="N66" s="207" t="s">
        <v>264</v>
      </c>
      <c r="O66" s="207" t="s">
        <v>264</v>
      </c>
      <c r="P66" s="645" t="s">
        <v>264</v>
      </c>
      <c r="Q66" s="646" t="s">
        <v>264</v>
      </c>
      <c r="R66" s="207" t="s">
        <v>264</v>
      </c>
      <c r="S66" s="263" t="s">
        <v>264</v>
      </c>
      <c r="T66" s="263" t="s">
        <v>264</v>
      </c>
      <c r="U66" s="263" t="s">
        <v>264</v>
      </c>
      <c r="V66" s="263" t="s">
        <v>264</v>
      </c>
      <c r="W66" s="207" t="s">
        <v>264</v>
      </c>
      <c r="X66" s="207" t="s">
        <v>264</v>
      </c>
      <c r="Y66" s="207" t="s">
        <v>264</v>
      </c>
      <c r="Z66" s="207" t="s">
        <v>264</v>
      </c>
      <c r="AA66" s="476" t="s">
        <v>264</v>
      </c>
    </row>
    <row r="67" spans="3:27" x14ac:dyDescent="0.2">
      <c r="C67" s="20"/>
      <c r="D67" s="30"/>
      <c r="E67" s="853"/>
      <c r="F67" s="35" t="s">
        <v>254</v>
      </c>
      <c r="G67" s="36"/>
      <c r="H67" s="68"/>
      <c r="I67" s="37"/>
      <c r="J67" s="645">
        <v>3</v>
      </c>
      <c r="K67" s="645">
        <v>3</v>
      </c>
      <c r="L67" s="646">
        <v>3</v>
      </c>
      <c r="M67" s="207">
        <v>2</v>
      </c>
      <c r="N67" s="207">
        <v>2</v>
      </c>
      <c r="O67" s="207">
        <v>1</v>
      </c>
      <c r="P67" s="645">
        <v>1</v>
      </c>
      <c r="Q67" s="646">
        <v>0</v>
      </c>
      <c r="R67" s="207">
        <v>0</v>
      </c>
      <c r="S67" s="263">
        <v>0</v>
      </c>
      <c r="T67" s="263">
        <v>0</v>
      </c>
      <c r="U67" s="263">
        <v>3</v>
      </c>
      <c r="V67" s="263">
        <v>1</v>
      </c>
      <c r="W67" s="207">
        <v>1</v>
      </c>
      <c r="X67" s="207">
        <v>0</v>
      </c>
      <c r="Y67" s="207">
        <v>3</v>
      </c>
      <c r="Z67" s="207">
        <v>1</v>
      </c>
      <c r="AA67" s="476">
        <v>2</v>
      </c>
    </row>
    <row r="68" spans="3:27" x14ac:dyDescent="0.2">
      <c r="C68" s="20"/>
      <c r="D68" s="30"/>
      <c r="E68" s="853"/>
      <c r="F68" s="35" t="s">
        <v>255</v>
      </c>
      <c r="G68" s="36"/>
      <c r="H68" s="68"/>
      <c r="I68" s="37"/>
      <c r="J68" s="645">
        <v>16</v>
      </c>
      <c r="K68" s="645">
        <v>13</v>
      </c>
      <c r="L68" s="646">
        <v>13</v>
      </c>
      <c r="M68" s="207">
        <v>10</v>
      </c>
      <c r="N68" s="207">
        <v>11</v>
      </c>
      <c r="O68" s="207">
        <v>6</v>
      </c>
      <c r="P68" s="645">
        <v>6</v>
      </c>
      <c r="Q68" s="646">
        <v>3</v>
      </c>
      <c r="R68" s="207">
        <v>12</v>
      </c>
      <c r="S68" s="263">
        <v>2</v>
      </c>
      <c r="T68" s="263">
        <v>3</v>
      </c>
      <c r="U68" s="263">
        <v>4</v>
      </c>
      <c r="V68" s="263">
        <v>11</v>
      </c>
      <c r="W68" s="207">
        <v>5</v>
      </c>
      <c r="X68" s="207">
        <v>0</v>
      </c>
      <c r="Y68" s="207">
        <v>1</v>
      </c>
      <c r="Z68" s="207">
        <v>2</v>
      </c>
      <c r="AA68" s="476">
        <v>3</v>
      </c>
    </row>
    <row r="69" spans="3:27" x14ac:dyDescent="0.2">
      <c r="C69" s="20"/>
      <c r="D69" s="30"/>
      <c r="E69" s="919"/>
      <c r="F69" s="35" t="s">
        <v>256</v>
      </c>
      <c r="G69" s="36"/>
      <c r="H69" s="68"/>
      <c r="I69" s="37"/>
      <c r="J69" s="645">
        <v>4</v>
      </c>
      <c r="K69" s="645">
        <v>3</v>
      </c>
      <c r="L69" s="646">
        <v>3</v>
      </c>
      <c r="M69" s="207">
        <v>2</v>
      </c>
      <c r="N69" s="207">
        <v>1</v>
      </c>
      <c r="O69" s="207">
        <v>0</v>
      </c>
      <c r="P69" s="645">
        <v>1</v>
      </c>
      <c r="Q69" s="646">
        <v>0</v>
      </c>
      <c r="R69" s="207">
        <v>0</v>
      </c>
      <c r="S69" s="263">
        <v>0</v>
      </c>
      <c r="T69" s="263">
        <v>0</v>
      </c>
      <c r="U69" s="263">
        <v>1</v>
      </c>
      <c r="V69" s="263">
        <v>0</v>
      </c>
      <c r="W69" s="207">
        <v>1</v>
      </c>
      <c r="X69" s="207">
        <v>0</v>
      </c>
      <c r="Y69" s="207">
        <v>0</v>
      </c>
      <c r="Z69" s="207">
        <v>0</v>
      </c>
      <c r="AA69" s="476">
        <v>0</v>
      </c>
    </row>
    <row r="70" spans="3:27" ht="13.5" thickBot="1" x14ac:dyDescent="0.25">
      <c r="C70" s="20"/>
      <c r="D70" s="40"/>
      <c r="E70" s="920"/>
      <c r="F70" s="421" t="s">
        <v>257</v>
      </c>
      <c r="G70" s="422"/>
      <c r="H70" s="423"/>
      <c r="I70" s="44"/>
      <c r="J70" s="654">
        <v>26</v>
      </c>
      <c r="K70" s="654">
        <v>0</v>
      </c>
      <c r="L70" s="661">
        <v>0</v>
      </c>
      <c r="M70" s="211">
        <v>0</v>
      </c>
      <c r="N70" s="211">
        <v>0</v>
      </c>
      <c r="O70" s="211">
        <v>0</v>
      </c>
      <c r="P70" s="654">
        <v>0</v>
      </c>
      <c r="Q70" s="661">
        <v>0</v>
      </c>
      <c r="R70" s="211">
        <v>1</v>
      </c>
      <c r="S70" s="265">
        <v>0</v>
      </c>
      <c r="T70" s="265">
        <v>0</v>
      </c>
      <c r="U70" s="265">
        <v>0</v>
      </c>
      <c r="V70" s="265">
        <v>0</v>
      </c>
      <c r="W70" s="211">
        <v>0</v>
      </c>
      <c r="X70" s="211">
        <v>0</v>
      </c>
      <c r="Y70" s="211">
        <v>0</v>
      </c>
      <c r="Z70" s="211">
        <v>0</v>
      </c>
      <c r="AA70" s="481">
        <v>0</v>
      </c>
    </row>
    <row r="71" spans="3:27" x14ac:dyDescent="0.2">
      <c r="C71" s="20"/>
      <c r="D71" s="80"/>
      <c r="E71" s="81" t="s">
        <v>142</v>
      </c>
      <c r="F71" s="81"/>
      <c r="G71" s="81"/>
      <c r="H71" s="82"/>
      <c r="I71" s="83"/>
      <c r="J71" s="652">
        <v>19</v>
      </c>
      <c r="K71" s="652">
        <v>7</v>
      </c>
      <c r="L71" s="653">
        <v>7</v>
      </c>
      <c r="M71" s="205">
        <v>7</v>
      </c>
      <c r="N71" s="205">
        <v>5</v>
      </c>
      <c r="O71" s="205">
        <v>3</v>
      </c>
      <c r="P71" s="652">
        <v>5</v>
      </c>
      <c r="Q71" s="653">
        <v>1</v>
      </c>
      <c r="R71" s="205">
        <v>7</v>
      </c>
      <c r="S71" s="260">
        <v>2</v>
      </c>
      <c r="T71" s="260">
        <v>0</v>
      </c>
      <c r="U71" s="260">
        <v>4</v>
      </c>
      <c r="V71" s="260">
        <v>4</v>
      </c>
      <c r="W71" s="205">
        <v>2</v>
      </c>
      <c r="X71" s="205">
        <v>0</v>
      </c>
      <c r="Y71" s="205">
        <v>0</v>
      </c>
      <c r="Z71" s="205">
        <v>1</v>
      </c>
      <c r="AA71" s="475">
        <v>4</v>
      </c>
    </row>
    <row r="72" spans="3:27" x14ac:dyDescent="0.2">
      <c r="C72" s="20"/>
      <c r="D72" s="27"/>
      <c r="E72" s="852" t="s">
        <v>97</v>
      </c>
      <c r="F72" s="35" t="s">
        <v>253</v>
      </c>
      <c r="G72" s="36"/>
      <c r="H72" s="68"/>
      <c r="I72" s="37"/>
      <c r="J72" s="645">
        <v>0</v>
      </c>
      <c r="K72" s="645">
        <v>0</v>
      </c>
      <c r="L72" s="646">
        <v>0</v>
      </c>
      <c r="M72" s="207">
        <v>0</v>
      </c>
      <c r="N72" s="207" t="s">
        <v>264</v>
      </c>
      <c r="O72" s="207" t="s">
        <v>264</v>
      </c>
      <c r="P72" s="645" t="s">
        <v>264</v>
      </c>
      <c r="Q72" s="646" t="s">
        <v>264</v>
      </c>
      <c r="R72" s="207" t="s">
        <v>264</v>
      </c>
      <c r="S72" s="263" t="s">
        <v>264</v>
      </c>
      <c r="T72" s="263" t="s">
        <v>264</v>
      </c>
      <c r="U72" s="263" t="s">
        <v>264</v>
      </c>
      <c r="V72" s="263" t="s">
        <v>264</v>
      </c>
      <c r="W72" s="207" t="s">
        <v>264</v>
      </c>
      <c r="X72" s="207" t="s">
        <v>264</v>
      </c>
      <c r="Y72" s="207" t="s">
        <v>264</v>
      </c>
      <c r="Z72" s="207" t="s">
        <v>264</v>
      </c>
      <c r="AA72" s="476" t="s">
        <v>264</v>
      </c>
    </row>
    <row r="73" spans="3:27" x14ac:dyDescent="0.2">
      <c r="C73" s="20"/>
      <c r="D73" s="30"/>
      <c r="E73" s="853"/>
      <c r="F73" s="35" t="s">
        <v>254</v>
      </c>
      <c r="G73" s="36"/>
      <c r="H73" s="68"/>
      <c r="I73" s="37"/>
      <c r="J73" s="645">
        <v>2</v>
      </c>
      <c r="K73" s="645">
        <v>1</v>
      </c>
      <c r="L73" s="646">
        <v>1</v>
      </c>
      <c r="M73" s="207">
        <v>0</v>
      </c>
      <c r="N73" s="207">
        <v>0</v>
      </c>
      <c r="O73" s="207">
        <v>1</v>
      </c>
      <c r="P73" s="645">
        <v>1</v>
      </c>
      <c r="Q73" s="646">
        <v>0</v>
      </c>
      <c r="R73" s="207">
        <v>0</v>
      </c>
      <c r="S73" s="263">
        <v>0</v>
      </c>
      <c r="T73" s="263">
        <v>0</v>
      </c>
      <c r="U73" s="263">
        <v>2</v>
      </c>
      <c r="V73" s="263">
        <v>0</v>
      </c>
      <c r="W73" s="207">
        <v>0</v>
      </c>
      <c r="X73" s="207">
        <v>0</v>
      </c>
      <c r="Y73" s="207">
        <v>0</v>
      </c>
      <c r="Z73" s="207">
        <v>1</v>
      </c>
      <c r="AA73" s="476">
        <v>1</v>
      </c>
    </row>
    <row r="74" spans="3:27" x14ac:dyDescent="0.2">
      <c r="C74" s="20"/>
      <c r="D74" s="30"/>
      <c r="E74" s="853"/>
      <c r="F74" s="35" t="s">
        <v>255</v>
      </c>
      <c r="G74" s="36"/>
      <c r="H74" s="68"/>
      <c r="I74" s="37"/>
      <c r="J74" s="645">
        <v>7</v>
      </c>
      <c r="K74" s="645">
        <v>6</v>
      </c>
      <c r="L74" s="646">
        <v>6</v>
      </c>
      <c r="M74" s="207">
        <v>6</v>
      </c>
      <c r="N74" s="207">
        <v>5</v>
      </c>
      <c r="O74" s="207">
        <v>2</v>
      </c>
      <c r="P74" s="645">
        <v>4</v>
      </c>
      <c r="Q74" s="646">
        <v>1</v>
      </c>
      <c r="R74" s="207">
        <v>6</v>
      </c>
      <c r="S74" s="263">
        <v>2</v>
      </c>
      <c r="T74" s="263">
        <v>0</v>
      </c>
      <c r="U74" s="263">
        <v>1</v>
      </c>
      <c r="V74" s="263">
        <v>4</v>
      </c>
      <c r="W74" s="207">
        <v>1</v>
      </c>
      <c r="X74" s="207">
        <v>0</v>
      </c>
      <c r="Y74" s="207">
        <v>0</v>
      </c>
      <c r="Z74" s="207">
        <v>0</v>
      </c>
      <c r="AA74" s="476">
        <v>3</v>
      </c>
    </row>
    <row r="75" spans="3:27" x14ac:dyDescent="0.2">
      <c r="C75" s="20"/>
      <c r="D75" s="30"/>
      <c r="E75" s="919"/>
      <c r="F75" s="35" t="s">
        <v>256</v>
      </c>
      <c r="G75" s="36"/>
      <c r="H75" s="68"/>
      <c r="I75" s="37"/>
      <c r="J75" s="645">
        <v>2</v>
      </c>
      <c r="K75" s="645">
        <v>0</v>
      </c>
      <c r="L75" s="646">
        <v>0</v>
      </c>
      <c r="M75" s="207">
        <v>1</v>
      </c>
      <c r="N75" s="207">
        <v>0</v>
      </c>
      <c r="O75" s="207">
        <v>0</v>
      </c>
      <c r="P75" s="645">
        <v>0</v>
      </c>
      <c r="Q75" s="646">
        <v>0</v>
      </c>
      <c r="R75" s="207">
        <v>0</v>
      </c>
      <c r="S75" s="263">
        <v>0</v>
      </c>
      <c r="T75" s="263">
        <v>0</v>
      </c>
      <c r="U75" s="263">
        <v>1</v>
      </c>
      <c r="V75" s="263">
        <v>0</v>
      </c>
      <c r="W75" s="207">
        <v>1</v>
      </c>
      <c r="X75" s="207">
        <v>0</v>
      </c>
      <c r="Y75" s="207">
        <v>0</v>
      </c>
      <c r="Z75" s="207">
        <v>0</v>
      </c>
      <c r="AA75" s="476">
        <v>0</v>
      </c>
    </row>
    <row r="76" spans="3:27" ht="13.5" thickBot="1" x14ac:dyDescent="0.25">
      <c r="C76" s="20"/>
      <c r="D76" s="40"/>
      <c r="E76" s="920"/>
      <c r="F76" s="421" t="s">
        <v>257</v>
      </c>
      <c r="G76" s="422"/>
      <c r="H76" s="423"/>
      <c r="I76" s="44"/>
      <c r="J76" s="654">
        <v>8</v>
      </c>
      <c r="K76" s="654">
        <v>0</v>
      </c>
      <c r="L76" s="661">
        <v>0</v>
      </c>
      <c r="M76" s="211">
        <v>0</v>
      </c>
      <c r="N76" s="211">
        <v>0</v>
      </c>
      <c r="O76" s="211">
        <v>0</v>
      </c>
      <c r="P76" s="654">
        <v>0</v>
      </c>
      <c r="Q76" s="661">
        <v>0</v>
      </c>
      <c r="R76" s="211">
        <v>1</v>
      </c>
      <c r="S76" s="265">
        <v>0</v>
      </c>
      <c r="T76" s="265">
        <v>0</v>
      </c>
      <c r="U76" s="265">
        <v>0</v>
      </c>
      <c r="V76" s="265">
        <v>0</v>
      </c>
      <c r="W76" s="211">
        <v>0</v>
      </c>
      <c r="X76" s="211">
        <v>0</v>
      </c>
      <c r="Y76" s="211">
        <v>0</v>
      </c>
      <c r="Z76" s="211">
        <v>0</v>
      </c>
      <c r="AA76" s="481">
        <v>0</v>
      </c>
    </row>
    <row r="77" spans="3:27" ht="15.75" thickBot="1" x14ac:dyDescent="0.25">
      <c r="C77" s="20"/>
      <c r="D77" s="822" t="s">
        <v>329</v>
      </c>
      <c r="E77" s="102"/>
      <c r="F77" s="102"/>
      <c r="G77" s="102"/>
      <c r="H77" s="102"/>
      <c r="I77" s="102"/>
      <c r="J77" s="102"/>
      <c r="K77" s="102"/>
      <c r="L77" s="102"/>
      <c r="M77" s="393"/>
      <c r="N77" s="393"/>
      <c r="O77" s="393"/>
      <c r="P77" s="404"/>
      <c r="Q77" s="102"/>
      <c r="R77" s="393"/>
      <c r="S77" s="417"/>
      <c r="T77" s="417"/>
      <c r="U77" s="417"/>
      <c r="V77" s="417"/>
      <c r="W77" s="393"/>
      <c r="X77" s="393"/>
      <c r="Y77" s="393"/>
      <c r="Z77" s="393"/>
      <c r="AA77" s="140"/>
    </row>
    <row r="78" spans="3:27" x14ac:dyDescent="0.2">
      <c r="C78" s="20"/>
      <c r="D78" s="80"/>
      <c r="E78" s="81" t="s">
        <v>5</v>
      </c>
      <c r="F78" s="81"/>
      <c r="G78" s="81"/>
      <c r="H78" s="82"/>
      <c r="I78" s="83"/>
      <c r="J78" s="662" t="s">
        <v>96</v>
      </c>
      <c r="K78" s="662" t="s">
        <v>96</v>
      </c>
      <c r="L78" s="663" t="s">
        <v>96</v>
      </c>
      <c r="M78" s="664" t="s">
        <v>96</v>
      </c>
      <c r="N78" s="664" t="s">
        <v>96</v>
      </c>
      <c r="O78" s="205">
        <v>655</v>
      </c>
      <c r="P78" s="652">
        <v>802</v>
      </c>
      <c r="Q78" s="653">
        <v>911</v>
      </c>
      <c r="R78" s="205">
        <v>1491</v>
      </c>
      <c r="S78" s="260">
        <v>1372</v>
      </c>
      <c r="T78" s="260">
        <v>1361</v>
      </c>
      <c r="U78" s="260">
        <v>402</v>
      </c>
      <c r="V78" s="260">
        <v>466</v>
      </c>
      <c r="W78" s="205">
        <v>308</v>
      </c>
      <c r="X78" s="205">
        <v>625</v>
      </c>
      <c r="Y78" s="205">
        <v>447</v>
      </c>
      <c r="Z78" s="205">
        <v>483</v>
      </c>
      <c r="AA78" s="475">
        <v>705</v>
      </c>
    </row>
    <row r="79" spans="3:27" x14ac:dyDescent="0.2">
      <c r="C79" s="20"/>
      <c r="D79" s="27"/>
      <c r="E79" s="852" t="s">
        <v>97</v>
      </c>
      <c r="F79" s="35" t="s">
        <v>253</v>
      </c>
      <c r="G79" s="36"/>
      <c r="H79" s="68"/>
      <c r="I79" s="37"/>
      <c r="J79" s="665" t="s">
        <v>96</v>
      </c>
      <c r="K79" s="665" t="s">
        <v>96</v>
      </c>
      <c r="L79" s="666" t="s">
        <v>96</v>
      </c>
      <c r="M79" s="667" t="s">
        <v>96</v>
      </c>
      <c r="N79" s="667" t="s">
        <v>96</v>
      </c>
      <c r="O79" s="207">
        <v>655</v>
      </c>
      <c r="P79" s="645">
        <v>802</v>
      </c>
      <c r="Q79" s="646">
        <v>911</v>
      </c>
      <c r="R79" s="207">
        <v>960</v>
      </c>
      <c r="S79" s="263">
        <v>941</v>
      </c>
      <c r="T79" s="263">
        <v>883</v>
      </c>
      <c r="U79" s="263">
        <v>129</v>
      </c>
      <c r="V79" s="263">
        <v>119</v>
      </c>
      <c r="W79" s="207">
        <v>147</v>
      </c>
      <c r="X79" s="207">
        <v>239</v>
      </c>
      <c r="Y79" s="207">
        <v>106</v>
      </c>
      <c r="Z79" s="207">
        <v>150</v>
      </c>
      <c r="AA79" s="476">
        <v>157</v>
      </c>
    </row>
    <row r="80" spans="3:27" x14ac:dyDescent="0.2">
      <c r="C80" s="20"/>
      <c r="D80" s="30"/>
      <c r="E80" s="853"/>
      <c r="F80" s="35" t="s">
        <v>254</v>
      </c>
      <c r="G80" s="36"/>
      <c r="H80" s="68"/>
      <c r="I80" s="37"/>
      <c r="J80" s="665"/>
      <c r="K80" s="665"/>
      <c r="L80" s="666"/>
      <c r="M80" s="667"/>
      <c r="N80" s="667"/>
      <c r="O80" s="207">
        <v>0</v>
      </c>
      <c r="P80" s="645">
        <v>0</v>
      </c>
      <c r="Q80" s="646">
        <v>0</v>
      </c>
      <c r="R80" s="207">
        <v>388</v>
      </c>
      <c r="S80" s="263">
        <v>259</v>
      </c>
      <c r="T80" s="263">
        <v>292</v>
      </c>
      <c r="U80" s="263">
        <v>167</v>
      </c>
      <c r="V80" s="263">
        <v>236</v>
      </c>
      <c r="W80" s="207">
        <v>91</v>
      </c>
      <c r="X80" s="207">
        <v>247</v>
      </c>
      <c r="Y80" s="207">
        <v>251</v>
      </c>
      <c r="Z80" s="207">
        <v>225</v>
      </c>
      <c r="AA80" s="476">
        <v>370</v>
      </c>
    </row>
    <row r="81" spans="3:27" x14ac:dyDescent="0.2">
      <c r="C81" s="20"/>
      <c r="D81" s="30"/>
      <c r="E81" s="853"/>
      <c r="F81" s="35" t="s">
        <v>255</v>
      </c>
      <c r="G81" s="36"/>
      <c r="H81" s="68"/>
      <c r="I81" s="37"/>
      <c r="J81" s="665"/>
      <c r="K81" s="665"/>
      <c r="L81" s="666"/>
      <c r="M81" s="667"/>
      <c r="N81" s="667"/>
      <c r="O81" s="207">
        <v>0</v>
      </c>
      <c r="P81" s="645">
        <v>0</v>
      </c>
      <c r="Q81" s="646">
        <v>0</v>
      </c>
      <c r="R81" s="207">
        <v>139</v>
      </c>
      <c r="S81" s="263">
        <v>167</v>
      </c>
      <c r="T81" s="263">
        <v>174</v>
      </c>
      <c r="U81" s="263">
        <v>97</v>
      </c>
      <c r="V81" s="263">
        <v>105</v>
      </c>
      <c r="W81" s="207">
        <v>69</v>
      </c>
      <c r="X81" s="207">
        <v>131</v>
      </c>
      <c r="Y81" s="207">
        <v>88</v>
      </c>
      <c r="Z81" s="207">
        <v>103</v>
      </c>
      <c r="AA81" s="476">
        <v>173</v>
      </c>
    </row>
    <row r="82" spans="3:27" x14ac:dyDescent="0.2">
      <c r="C82" s="20"/>
      <c r="D82" s="30"/>
      <c r="E82" s="919"/>
      <c r="F82" s="35" t="s">
        <v>256</v>
      </c>
      <c r="G82" s="36"/>
      <c r="H82" s="68"/>
      <c r="I82" s="37"/>
      <c r="J82" s="665" t="s">
        <v>96</v>
      </c>
      <c r="K82" s="665" t="s">
        <v>96</v>
      </c>
      <c r="L82" s="666" t="s">
        <v>96</v>
      </c>
      <c r="M82" s="667" t="s">
        <v>96</v>
      </c>
      <c r="N82" s="667" t="s">
        <v>96</v>
      </c>
      <c r="O82" s="207">
        <v>0</v>
      </c>
      <c r="P82" s="645">
        <v>0</v>
      </c>
      <c r="Q82" s="646">
        <v>0</v>
      </c>
      <c r="R82" s="207">
        <v>3</v>
      </c>
      <c r="S82" s="263">
        <v>5</v>
      </c>
      <c r="T82" s="263">
        <v>12</v>
      </c>
      <c r="U82" s="263">
        <v>8</v>
      </c>
      <c r="V82" s="263">
        <v>6</v>
      </c>
      <c r="W82" s="207">
        <v>1</v>
      </c>
      <c r="X82" s="207">
        <v>8</v>
      </c>
      <c r="Y82" s="207">
        <v>2</v>
      </c>
      <c r="Z82" s="207">
        <v>5</v>
      </c>
      <c r="AA82" s="476">
        <v>5</v>
      </c>
    </row>
    <row r="83" spans="3:27" ht="13.5" thickBot="1" x14ac:dyDescent="0.25">
      <c r="C83" s="20"/>
      <c r="D83" s="40"/>
      <c r="E83" s="920"/>
      <c r="F83" s="421" t="s">
        <v>257</v>
      </c>
      <c r="G83" s="422"/>
      <c r="H83" s="423"/>
      <c r="I83" s="44"/>
      <c r="J83" s="668" t="s">
        <v>96</v>
      </c>
      <c r="K83" s="668" t="s">
        <v>96</v>
      </c>
      <c r="L83" s="669" t="s">
        <v>96</v>
      </c>
      <c r="M83" s="670" t="s">
        <v>96</v>
      </c>
      <c r="N83" s="670" t="s">
        <v>96</v>
      </c>
      <c r="O83" s="211">
        <v>0</v>
      </c>
      <c r="P83" s="654">
        <v>0</v>
      </c>
      <c r="Q83" s="661">
        <v>0</v>
      </c>
      <c r="R83" s="211">
        <v>1</v>
      </c>
      <c r="S83" s="265">
        <v>0</v>
      </c>
      <c r="T83" s="265">
        <v>0</v>
      </c>
      <c r="U83" s="265">
        <v>1</v>
      </c>
      <c r="V83" s="265">
        <v>0</v>
      </c>
      <c r="W83" s="211">
        <v>0</v>
      </c>
      <c r="X83" s="211">
        <v>0</v>
      </c>
      <c r="Y83" s="211">
        <v>0</v>
      </c>
      <c r="Z83" s="211">
        <v>0</v>
      </c>
      <c r="AA83" s="481">
        <v>0</v>
      </c>
    </row>
    <row r="84" spans="3:27" x14ac:dyDescent="0.2">
      <c r="C84" s="20"/>
      <c r="D84" s="80"/>
      <c r="E84" s="81" t="s">
        <v>142</v>
      </c>
      <c r="F84" s="81"/>
      <c r="G84" s="81"/>
      <c r="H84" s="82"/>
      <c r="I84" s="83"/>
      <c r="J84" s="662" t="s">
        <v>96</v>
      </c>
      <c r="K84" s="662" t="s">
        <v>96</v>
      </c>
      <c r="L84" s="663" t="s">
        <v>96</v>
      </c>
      <c r="M84" s="664" t="s">
        <v>96</v>
      </c>
      <c r="N84" s="664" t="s">
        <v>96</v>
      </c>
      <c r="O84" s="205">
        <v>433</v>
      </c>
      <c r="P84" s="652">
        <v>536</v>
      </c>
      <c r="Q84" s="653">
        <v>599</v>
      </c>
      <c r="R84" s="205">
        <v>880</v>
      </c>
      <c r="S84" s="260">
        <v>800</v>
      </c>
      <c r="T84" s="260">
        <v>785</v>
      </c>
      <c r="U84" s="260">
        <v>198</v>
      </c>
      <c r="V84" s="260">
        <v>216</v>
      </c>
      <c r="W84" s="205">
        <v>162</v>
      </c>
      <c r="X84" s="205">
        <v>298</v>
      </c>
      <c r="Y84" s="205">
        <v>228</v>
      </c>
      <c r="Z84" s="205">
        <v>221</v>
      </c>
      <c r="AA84" s="475">
        <v>325</v>
      </c>
    </row>
    <row r="85" spans="3:27" x14ac:dyDescent="0.2">
      <c r="C85" s="20"/>
      <c r="D85" s="27"/>
      <c r="E85" s="852" t="s">
        <v>97</v>
      </c>
      <c r="F85" s="35" t="s">
        <v>253</v>
      </c>
      <c r="G85" s="36"/>
      <c r="H85" s="68"/>
      <c r="I85" s="37"/>
      <c r="J85" s="665" t="s">
        <v>96</v>
      </c>
      <c r="K85" s="665" t="s">
        <v>96</v>
      </c>
      <c r="L85" s="666" t="s">
        <v>96</v>
      </c>
      <c r="M85" s="667" t="s">
        <v>96</v>
      </c>
      <c r="N85" s="667" t="s">
        <v>96</v>
      </c>
      <c r="O85" s="207">
        <v>433</v>
      </c>
      <c r="P85" s="645">
        <v>536</v>
      </c>
      <c r="Q85" s="646">
        <v>599</v>
      </c>
      <c r="R85" s="207">
        <v>647</v>
      </c>
      <c r="S85" s="263">
        <v>635</v>
      </c>
      <c r="T85" s="263">
        <v>594</v>
      </c>
      <c r="U85" s="263">
        <v>96</v>
      </c>
      <c r="V85" s="263">
        <v>79</v>
      </c>
      <c r="W85" s="207">
        <v>102</v>
      </c>
      <c r="X85" s="207">
        <v>157</v>
      </c>
      <c r="Y85" s="207">
        <v>70</v>
      </c>
      <c r="Z85" s="207">
        <v>91</v>
      </c>
      <c r="AA85" s="476">
        <v>107</v>
      </c>
    </row>
    <row r="86" spans="3:27" x14ac:dyDescent="0.2">
      <c r="C86" s="20"/>
      <c r="D86" s="30"/>
      <c r="E86" s="853"/>
      <c r="F86" s="35" t="s">
        <v>254</v>
      </c>
      <c r="G86" s="36"/>
      <c r="H86" s="68"/>
      <c r="I86" s="37"/>
      <c r="J86" s="665"/>
      <c r="K86" s="665"/>
      <c r="L86" s="666"/>
      <c r="M86" s="667"/>
      <c r="N86" s="667"/>
      <c r="O86" s="207">
        <v>0</v>
      </c>
      <c r="P86" s="645">
        <v>0</v>
      </c>
      <c r="Q86" s="646">
        <v>0</v>
      </c>
      <c r="R86" s="207">
        <v>181</v>
      </c>
      <c r="S86" s="263">
        <v>105</v>
      </c>
      <c r="T86" s="263">
        <v>126</v>
      </c>
      <c r="U86" s="263">
        <v>73</v>
      </c>
      <c r="V86" s="263">
        <v>95</v>
      </c>
      <c r="W86" s="207">
        <v>38</v>
      </c>
      <c r="X86" s="207">
        <v>103</v>
      </c>
      <c r="Y86" s="207">
        <v>127</v>
      </c>
      <c r="Z86" s="207">
        <v>98</v>
      </c>
      <c r="AA86" s="476">
        <v>166</v>
      </c>
    </row>
    <row r="87" spans="3:27" x14ac:dyDescent="0.2">
      <c r="C87" s="20"/>
      <c r="D87" s="30"/>
      <c r="E87" s="853"/>
      <c r="F87" s="35" t="s">
        <v>255</v>
      </c>
      <c r="G87" s="36"/>
      <c r="H87" s="68"/>
      <c r="I87" s="37"/>
      <c r="J87" s="665"/>
      <c r="K87" s="665"/>
      <c r="L87" s="666"/>
      <c r="M87" s="667"/>
      <c r="N87" s="667"/>
      <c r="O87" s="207">
        <v>0</v>
      </c>
      <c r="P87" s="645">
        <v>0</v>
      </c>
      <c r="Q87" s="646">
        <v>0</v>
      </c>
      <c r="R87" s="207">
        <v>51</v>
      </c>
      <c r="S87" s="263">
        <v>60</v>
      </c>
      <c r="T87" s="263">
        <v>62</v>
      </c>
      <c r="U87" s="263">
        <v>27</v>
      </c>
      <c r="V87" s="263">
        <v>38</v>
      </c>
      <c r="W87" s="207">
        <v>21</v>
      </c>
      <c r="X87" s="207">
        <v>33</v>
      </c>
      <c r="Y87" s="207">
        <v>30</v>
      </c>
      <c r="Z87" s="207">
        <v>31</v>
      </c>
      <c r="AA87" s="476">
        <v>50</v>
      </c>
    </row>
    <row r="88" spans="3:27" x14ac:dyDescent="0.2">
      <c r="C88" s="20"/>
      <c r="D88" s="30"/>
      <c r="E88" s="853"/>
      <c r="F88" s="35" t="s">
        <v>256</v>
      </c>
      <c r="G88" s="36"/>
      <c r="H88" s="68"/>
      <c r="I88" s="37"/>
      <c r="J88" s="665"/>
      <c r="K88" s="665"/>
      <c r="L88" s="666"/>
      <c r="M88" s="667"/>
      <c r="N88" s="667"/>
      <c r="O88" s="207">
        <v>0</v>
      </c>
      <c r="P88" s="645">
        <v>0</v>
      </c>
      <c r="Q88" s="646">
        <v>0</v>
      </c>
      <c r="R88" s="207">
        <v>1</v>
      </c>
      <c r="S88" s="263">
        <v>0</v>
      </c>
      <c r="T88" s="263">
        <v>3</v>
      </c>
      <c r="U88" s="263">
        <v>1</v>
      </c>
      <c r="V88" s="263">
        <v>4</v>
      </c>
      <c r="W88" s="207">
        <v>1</v>
      </c>
      <c r="X88" s="207">
        <v>5</v>
      </c>
      <c r="Y88" s="207">
        <v>1</v>
      </c>
      <c r="Z88" s="207">
        <v>1</v>
      </c>
      <c r="AA88" s="476">
        <v>2</v>
      </c>
    </row>
    <row r="89" spans="3:27" ht="13.5" thickBot="1" x14ac:dyDescent="0.25">
      <c r="C89" s="20"/>
      <c r="D89" s="40"/>
      <c r="E89" s="920"/>
      <c r="F89" s="41" t="s">
        <v>257</v>
      </c>
      <c r="G89" s="42"/>
      <c r="H89" s="43"/>
      <c r="I89" s="44"/>
      <c r="J89" s="668" t="s">
        <v>96</v>
      </c>
      <c r="K89" s="668" t="s">
        <v>96</v>
      </c>
      <c r="L89" s="669" t="s">
        <v>96</v>
      </c>
      <c r="M89" s="670" t="s">
        <v>96</v>
      </c>
      <c r="N89" s="670" t="s">
        <v>96</v>
      </c>
      <c r="O89" s="211">
        <v>0</v>
      </c>
      <c r="P89" s="654">
        <v>0</v>
      </c>
      <c r="Q89" s="661">
        <v>0</v>
      </c>
      <c r="R89" s="211">
        <v>0</v>
      </c>
      <c r="S89" s="265">
        <v>0</v>
      </c>
      <c r="T89" s="265">
        <v>0</v>
      </c>
      <c r="U89" s="265">
        <v>1</v>
      </c>
      <c r="V89" s="265">
        <v>0</v>
      </c>
      <c r="W89" s="211">
        <v>0</v>
      </c>
      <c r="X89" s="211">
        <v>0</v>
      </c>
      <c r="Y89" s="211">
        <v>0</v>
      </c>
      <c r="Z89" s="211">
        <v>0</v>
      </c>
      <c r="AA89" s="481">
        <v>0</v>
      </c>
    </row>
    <row r="90" spans="3:27" ht="13.5" x14ac:dyDescent="0.25">
      <c r="D90" s="830" t="s">
        <v>32</v>
      </c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 s="831"/>
      <c r="T90" s="54"/>
      <c r="U90" s="54"/>
      <c r="V90" s="54"/>
      <c r="W90" s="54"/>
      <c r="X90" s="54"/>
      <c r="Y90" s="54"/>
      <c r="Z90" s="54"/>
      <c r="AA90" s="54" t="s">
        <v>237</v>
      </c>
    </row>
    <row r="91" spans="3:27" ht="15" x14ac:dyDescent="0.2">
      <c r="D91" s="832" t="s">
        <v>93</v>
      </c>
      <c r="E91" s="924" t="s">
        <v>326</v>
      </c>
      <c r="F91" s="924"/>
      <c r="G91" s="924"/>
      <c r="H91" s="924"/>
      <c r="I91" s="924"/>
      <c r="J91" s="924"/>
      <c r="K91" s="924"/>
      <c r="L91" s="924"/>
      <c r="M91" s="924"/>
      <c r="N91" s="924"/>
      <c r="O91" s="924"/>
      <c r="P91" s="924"/>
      <c r="Q91" s="924"/>
      <c r="R91" s="924"/>
      <c r="S91" s="924"/>
      <c r="T91" s="924"/>
      <c r="U91" s="924"/>
      <c r="V91" s="924"/>
      <c r="W91" s="924"/>
      <c r="X91" s="924"/>
      <c r="Y91" s="924"/>
      <c r="Z91" s="924"/>
      <c r="AA91" s="924"/>
    </row>
    <row r="92" spans="3:27" ht="26.25" customHeight="1" x14ac:dyDescent="0.2">
      <c r="D92" s="832" t="s">
        <v>98</v>
      </c>
      <c r="E92" s="924" t="s">
        <v>327</v>
      </c>
      <c r="F92" s="924"/>
      <c r="G92" s="924"/>
      <c r="H92" s="924"/>
      <c r="I92" s="924"/>
      <c r="J92" s="924"/>
      <c r="K92" s="924"/>
      <c r="L92" s="924"/>
      <c r="M92" s="924"/>
      <c r="N92" s="924"/>
      <c r="O92" s="924"/>
      <c r="P92" s="924"/>
      <c r="Q92" s="924"/>
      <c r="R92" s="924"/>
      <c r="S92" s="924"/>
      <c r="T92" s="924"/>
      <c r="U92" s="924"/>
      <c r="V92" s="924"/>
      <c r="W92" s="924"/>
      <c r="X92" s="924"/>
      <c r="Y92" s="924"/>
      <c r="Z92" s="924"/>
      <c r="AA92" s="924"/>
    </row>
    <row r="93" spans="3:27" x14ac:dyDescent="0.2">
      <c r="J93" s="189"/>
      <c r="K93" s="189"/>
      <c r="L93" s="189"/>
      <c r="M93" s="189"/>
      <c r="N93" s="189"/>
      <c r="O93" s="189"/>
      <c r="P93" s="189"/>
      <c r="Q93" s="189"/>
      <c r="R93" s="189"/>
      <c r="S93" s="189"/>
      <c r="T93" s="189"/>
      <c r="U93" s="189"/>
      <c r="V93" s="189"/>
      <c r="W93" s="189"/>
      <c r="X93" s="189"/>
      <c r="Y93" s="189"/>
      <c r="Z93" s="189"/>
      <c r="AA93" s="189"/>
    </row>
    <row r="94" spans="3:27" x14ac:dyDescent="0.2">
      <c r="J94" s="189"/>
      <c r="K94" s="189"/>
      <c r="L94" s="189"/>
      <c r="M94" s="189"/>
      <c r="N94" s="189"/>
      <c r="O94" s="189"/>
      <c r="P94" s="189"/>
      <c r="Q94" s="189"/>
      <c r="R94" s="189"/>
      <c r="S94" s="189"/>
      <c r="T94" s="189"/>
      <c r="U94" s="189"/>
      <c r="V94" s="189"/>
      <c r="W94" s="189"/>
      <c r="X94" s="189"/>
      <c r="Y94" s="189"/>
      <c r="Z94" s="189"/>
      <c r="AA94" s="189"/>
    </row>
  </sheetData>
  <mergeCells count="33">
    <mergeCell ref="P7:P10"/>
    <mergeCell ref="E27:E31"/>
    <mergeCell ref="W7:W10"/>
    <mergeCell ref="Z7:Z10"/>
    <mergeCell ref="Y7:Y10"/>
    <mergeCell ref="E91:AA91"/>
    <mergeCell ref="D7:I11"/>
    <mergeCell ref="X7:X10"/>
    <mergeCell ref="S7:S10"/>
    <mergeCell ref="Q7:Q10"/>
    <mergeCell ref="AA7:AA10"/>
    <mergeCell ref="J7:J10"/>
    <mergeCell ref="K7:K10"/>
    <mergeCell ref="L7:L10"/>
    <mergeCell ref="M7:M10"/>
    <mergeCell ref="N7:N10"/>
    <mergeCell ref="O7:O10"/>
    <mergeCell ref="R7:R10"/>
    <mergeCell ref="T7:T10"/>
    <mergeCell ref="U7:U10"/>
    <mergeCell ref="V7:V10"/>
    <mergeCell ref="E92:AA92"/>
    <mergeCell ref="E14:E18"/>
    <mergeCell ref="E85:E89"/>
    <mergeCell ref="E79:E83"/>
    <mergeCell ref="E59:E63"/>
    <mergeCell ref="E66:E70"/>
    <mergeCell ref="E72:E76"/>
    <mergeCell ref="E53:E57"/>
    <mergeCell ref="E20:E24"/>
    <mergeCell ref="E46:E50"/>
    <mergeCell ref="E40:E44"/>
    <mergeCell ref="E33:E37"/>
  </mergeCells>
  <phoneticPr fontId="0" type="noConversion"/>
  <conditionalFormatting sqref="D6">
    <cfRule type="cellIs" dxfId="12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11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List29"/>
  <dimension ref="B1:AF79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7" hidden="1" customWidth="1"/>
    <col min="3" max="3" width="1.7109375" style="57" customWidth="1"/>
    <col min="4" max="4" width="1.140625" style="57" customWidth="1"/>
    <col min="5" max="5" width="2.140625" style="57" customWidth="1"/>
    <col min="6" max="6" width="1.7109375" style="57" customWidth="1"/>
    <col min="7" max="7" width="15.28515625" style="57" customWidth="1"/>
    <col min="8" max="8" width="9.28515625" style="57" customWidth="1"/>
    <col min="9" max="9" width="1.140625" style="57" customWidth="1"/>
    <col min="10" max="15" width="6.7109375" style="57" hidden="1" customWidth="1"/>
    <col min="16" max="17" width="8.28515625" style="57" hidden="1" customWidth="1"/>
    <col min="18" max="19" width="7.140625" style="57" hidden="1" customWidth="1"/>
    <col min="20" max="30" width="7.140625" style="57" customWidth="1"/>
    <col min="31" max="16384" width="9.140625" style="57"/>
  </cols>
  <sheetData>
    <row r="1" spans="2:31" hidden="1" x14ac:dyDescent="0.2"/>
    <row r="2" spans="2:31" hidden="1" x14ac:dyDescent="0.2"/>
    <row r="3" spans="2:31" ht="9" customHeight="1" x14ac:dyDescent="0.2">
      <c r="C3" s="56"/>
    </row>
    <row r="4" spans="2:31" s="58" customFormat="1" ht="15.75" x14ac:dyDescent="0.2">
      <c r="D4" s="15" t="s">
        <v>267</v>
      </c>
      <c r="E4" s="59"/>
      <c r="F4" s="59"/>
      <c r="G4" s="59"/>
      <c r="H4" s="15" t="s">
        <v>266</v>
      </c>
      <c r="I4" s="15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</row>
    <row r="5" spans="2:31" s="58" customFormat="1" ht="15.75" x14ac:dyDescent="0.2">
      <c r="B5" s="204">
        <v>0</v>
      </c>
      <c r="D5" s="92" t="s">
        <v>356</v>
      </c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</row>
    <row r="6" spans="2:31" s="61" customFormat="1" ht="17.25" customHeight="1" thickBot="1" x14ac:dyDescent="0.25">
      <c r="D6" s="16"/>
      <c r="E6" s="62"/>
      <c r="F6" s="62"/>
      <c r="G6" s="62"/>
      <c r="H6" s="62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17"/>
    </row>
    <row r="7" spans="2:31" ht="6" customHeight="1" x14ac:dyDescent="0.2">
      <c r="C7" s="20"/>
      <c r="D7" s="856"/>
      <c r="E7" s="857"/>
      <c r="F7" s="857"/>
      <c r="G7" s="857"/>
      <c r="H7" s="857"/>
      <c r="I7" s="858"/>
      <c r="J7" s="846" t="s">
        <v>19</v>
      </c>
      <c r="K7" s="848" t="s">
        <v>20</v>
      </c>
      <c r="L7" s="850" t="s">
        <v>21</v>
      </c>
      <c r="M7" s="873" t="s">
        <v>22</v>
      </c>
      <c r="N7" s="873" t="s">
        <v>113</v>
      </c>
      <c r="O7" s="873" t="s">
        <v>118</v>
      </c>
      <c r="P7" s="873" t="s">
        <v>175</v>
      </c>
      <c r="Q7" s="873" t="s">
        <v>199</v>
      </c>
      <c r="R7" s="873" t="s">
        <v>235</v>
      </c>
      <c r="S7" s="873" t="s">
        <v>239</v>
      </c>
      <c r="T7" s="873" t="s">
        <v>241</v>
      </c>
      <c r="U7" s="873" t="s">
        <v>242</v>
      </c>
      <c r="V7" s="873" t="s">
        <v>269</v>
      </c>
      <c r="W7" s="873" t="s">
        <v>284</v>
      </c>
      <c r="X7" s="873" t="s">
        <v>288</v>
      </c>
      <c r="Y7" s="846" t="s">
        <v>309</v>
      </c>
      <c r="Z7" s="846" t="s">
        <v>312</v>
      </c>
      <c r="AA7" s="846" t="s">
        <v>314</v>
      </c>
      <c r="AB7" s="875" t="s">
        <v>323</v>
      </c>
      <c r="AC7" s="846" t="s">
        <v>331</v>
      </c>
      <c r="AD7" s="844" t="s">
        <v>336</v>
      </c>
    </row>
    <row r="8" spans="2:31" ht="6" customHeight="1" x14ac:dyDescent="0.2">
      <c r="C8" s="20"/>
      <c r="D8" s="859"/>
      <c r="E8" s="860"/>
      <c r="F8" s="860"/>
      <c r="G8" s="860"/>
      <c r="H8" s="860"/>
      <c r="I8" s="861"/>
      <c r="J8" s="847"/>
      <c r="K8" s="849"/>
      <c r="L8" s="851"/>
      <c r="M8" s="874"/>
      <c r="N8" s="874"/>
      <c r="O8" s="874"/>
      <c r="P8" s="874"/>
      <c r="Q8" s="874"/>
      <c r="R8" s="874"/>
      <c r="S8" s="874"/>
      <c r="T8" s="874"/>
      <c r="U8" s="874"/>
      <c r="V8" s="874"/>
      <c r="W8" s="874"/>
      <c r="X8" s="874"/>
      <c r="Y8" s="847"/>
      <c r="Z8" s="847"/>
      <c r="AA8" s="847"/>
      <c r="AB8" s="876"/>
      <c r="AC8" s="847"/>
      <c r="AD8" s="845"/>
    </row>
    <row r="9" spans="2:31" ht="6" customHeight="1" x14ac:dyDescent="0.2">
      <c r="C9" s="20"/>
      <c r="D9" s="859"/>
      <c r="E9" s="860"/>
      <c r="F9" s="860"/>
      <c r="G9" s="860"/>
      <c r="H9" s="860"/>
      <c r="I9" s="861"/>
      <c r="J9" s="847"/>
      <c r="K9" s="849"/>
      <c r="L9" s="851"/>
      <c r="M9" s="874"/>
      <c r="N9" s="874"/>
      <c r="O9" s="874"/>
      <c r="P9" s="874"/>
      <c r="Q9" s="874"/>
      <c r="R9" s="874"/>
      <c r="S9" s="874"/>
      <c r="T9" s="874"/>
      <c r="U9" s="874"/>
      <c r="V9" s="874"/>
      <c r="W9" s="874"/>
      <c r="X9" s="874"/>
      <c r="Y9" s="847"/>
      <c r="Z9" s="847"/>
      <c r="AA9" s="847"/>
      <c r="AB9" s="876"/>
      <c r="AC9" s="847"/>
      <c r="AD9" s="845"/>
    </row>
    <row r="10" spans="2:31" ht="6" customHeight="1" x14ac:dyDescent="0.2">
      <c r="C10" s="20"/>
      <c r="D10" s="859"/>
      <c r="E10" s="860"/>
      <c r="F10" s="860"/>
      <c r="G10" s="860"/>
      <c r="H10" s="860"/>
      <c r="I10" s="861"/>
      <c r="J10" s="847"/>
      <c r="K10" s="849"/>
      <c r="L10" s="851"/>
      <c r="M10" s="874"/>
      <c r="N10" s="874"/>
      <c r="O10" s="874"/>
      <c r="P10" s="874"/>
      <c r="Q10" s="874"/>
      <c r="R10" s="874"/>
      <c r="S10" s="874"/>
      <c r="T10" s="874"/>
      <c r="U10" s="874"/>
      <c r="V10" s="874"/>
      <c r="W10" s="874"/>
      <c r="X10" s="874"/>
      <c r="Y10" s="847"/>
      <c r="Z10" s="847"/>
      <c r="AA10" s="847"/>
      <c r="AB10" s="876"/>
      <c r="AC10" s="847"/>
      <c r="AD10" s="845"/>
    </row>
    <row r="11" spans="2:31" ht="15" customHeight="1" thickBot="1" x14ac:dyDescent="0.25">
      <c r="C11" s="20"/>
      <c r="D11" s="862"/>
      <c r="E11" s="863"/>
      <c r="F11" s="863"/>
      <c r="G11" s="863"/>
      <c r="H11" s="863"/>
      <c r="I11" s="864"/>
      <c r="J11" s="18" t="s">
        <v>93</v>
      </c>
      <c r="K11" s="19" t="s">
        <v>93</v>
      </c>
      <c r="L11" s="185"/>
      <c r="M11" s="18"/>
      <c r="N11" s="18"/>
      <c r="O11" s="184"/>
      <c r="P11" s="184"/>
      <c r="Q11" s="184"/>
      <c r="R11" s="184"/>
      <c r="S11" s="184"/>
      <c r="T11" s="184"/>
      <c r="U11" s="184"/>
      <c r="V11" s="184"/>
      <c r="W11" s="184"/>
      <c r="X11" s="184"/>
      <c r="Y11" s="18"/>
      <c r="Z11" s="18"/>
      <c r="AA11" s="18"/>
      <c r="AB11" s="186"/>
      <c r="AC11" s="18"/>
      <c r="AD11" s="458"/>
    </row>
    <row r="12" spans="2:31" ht="14.25" thickTop="1" thickBot="1" x14ac:dyDescent="0.25">
      <c r="C12" s="20"/>
      <c r="D12" s="434" t="s">
        <v>262</v>
      </c>
      <c r="E12" s="435"/>
      <c r="F12" s="435"/>
      <c r="G12" s="435"/>
      <c r="H12" s="435"/>
      <c r="I12" s="435"/>
      <c r="J12" s="436"/>
      <c r="K12" s="436"/>
      <c r="L12" s="436"/>
      <c r="M12" s="436"/>
      <c r="N12" s="436"/>
      <c r="O12" s="436"/>
      <c r="P12" s="436"/>
      <c r="Q12" s="436"/>
      <c r="R12" s="436"/>
      <c r="S12" s="436"/>
      <c r="T12" s="435"/>
      <c r="U12" s="435"/>
      <c r="V12" s="435"/>
      <c r="W12" s="435"/>
      <c r="X12" s="435"/>
      <c r="Y12" s="503"/>
      <c r="Z12" s="689"/>
      <c r="AA12" s="689"/>
      <c r="AB12" s="503"/>
      <c r="AC12" s="689"/>
      <c r="AD12" s="437"/>
    </row>
    <row r="13" spans="2:31" x14ac:dyDescent="0.2">
      <c r="C13" s="20"/>
      <c r="D13" s="80"/>
      <c r="E13" s="81" t="s">
        <v>187</v>
      </c>
      <c r="F13" s="81"/>
      <c r="G13" s="81"/>
      <c r="H13" s="82"/>
      <c r="I13" s="83"/>
      <c r="J13" s="331" t="s">
        <v>96</v>
      </c>
      <c r="K13" s="206" t="s">
        <v>96</v>
      </c>
      <c r="L13" s="86">
        <v>2202</v>
      </c>
      <c r="M13" s="84">
        <v>1996</v>
      </c>
      <c r="N13" s="84">
        <v>2221</v>
      </c>
      <c r="O13" s="169">
        <v>2744</v>
      </c>
      <c r="P13" s="169">
        <v>3276</v>
      </c>
      <c r="Q13" s="169">
        <v>3622</v>
      </c>
      <c r="R13" s="169">
        <v>3905</v>
      </c>
      <c r="S13" s="169">
        <v>4866</v>
      </c>
      <c r="T13" s="169">
        <v>5979</v>
      </c>
      <c r="U13" s="169">
        <v>6862</v>
      </c>
      <c r="V13" s="169">
        <v>7430</v>
      </c>
      <c r="W13" s="169">
        <v>8263</v>
      </c>
      <c r="X13" s="169">
        <v>8914</v>
      </c>
      <c r="Y13" s="84">
        <v>9274</v>
      </c>
      <c r="Z13" s="84">
        <v>9463</v>
      </c>
      <c r="AA13" s="84">
        <v>9246</v>
      </c>
      <c r="AB13" s="176">
        <v>9483</v>
      </c>
      <c r="AC13" s="84">
        <v>9448</v>
      </c>
      <c r="AD13" s="469">
        <v>9557</v>
      </c>
    </row>
    <row r="14" spans="2:31" x14ac:dyDescent="0.2">
      <c r="C14" s="20"/>
      <c r="D14" s="154"/>
      <c r="E14" s="917" t="s">
        <v>101</v>
      </c>
      <c r="F14" s="143" t="s">
        <v>8</v>
      </c>
      <c r="G14" s="143"/>
      <c r="H14" s="94"/>
      <c r="I14" s="95"/>
      <c r="J14" s="337" t="s">
        <v>96</v>
      </c>
      <c r="K14" s="338" t="s">
        <v>96</v>
      </c>
      <c r="L14" s="70">
        <v>208</v>
      </c>
      <c r="M14" s="28">
        <v>231</v>
      </c>
      <c r="N14" s="28">
        <v>250</v>
      </c>
      <c r="O14" s="165">
        <v>331</v>
      </c>
      <c r="P14" s="165">
        <v>385</v>
      </c>
      <c r="Q14" s="165">
        <v>396</v>
      </c>
      <c r="R14" s="165">
        <v>474</v>
      </c>
      <c r="S14" s="165">
        <v>553</v>
      </c>
      <c r="T14" s="165">
        <v>674</v>
      </c>
      <c r="U14" s="165">
        <v>788</v>
      </c>
      <c r="V14" s="165">
        <v>836</v>
      </c>
      <c r="W14" s="165">
        <v>1010</v>
      </c>
      <c r="X14" s="165">
        <v>929</v>
      </c>
      <c r="Y14" s="28">
        <v>763</v>
      </c>
      <c r="Z14" s="28">
        <v>836</v>
      </c>
      <c r="AA14" s="28">
        <v>688</v>
      </c>
      <c r="AB14" s="172">
        <v>702</v>
      </c>
      <c r="AC14" s="28">
        <v>661</v>
      </c>
      <c r="AD14" s="467">
        <v>699</v>
      </c>
    </row>
    <row r="15" spans="2:31" x14ac:dyDescent="0.2">
      <c r="C15" s="20"/>
      <c r="D15" s="155"/>
      <c r="E15" s="915"/>
      <c r="F15" s="32" t="s">
        <v>9</v>
      </c>
      <c r="G15" s="32"/>
      <c r="H15" s="71"/>
      <c r="I15" s="33"/>
      <c r="J15" s="334" t="s">
        <v>96</v>
      </c>
      <c r="K15" s="329" t="s">
        <v>96</v>
      </c>
      <c r="L15" s="72">
        <v>239</v>
      </c>
      <c r="M15" s="34">
        <v>277</v>
      </c>
      <c r="N15" s="34">
        <v>284</v>
      </c>
      <c r="O15" s="166">
        <v>364</v>
      </c>
      <c r="P15" s="166">
        <v>410</v>
      </c>
      <c r="Q15" s="166">
        <v>480</v>
      </c>
      <c r="R15" s="166">
        <v>488</v>
      </c>
      <c r="S15" s="166">
        <v>648</v>
      </c>
      <c r="T15" s="166">
        <v>797</v>
      </c>
      <c r="U15" s="166">
        <v>939</v>
      </c>
      <c r="V15" s="166">
        <v>923</v>
      </c>
      <c r="W15" s="166">
        <v>908</v>
      </c>
      <c r="X15" s="166">
        <v>1047</v>
      </c>
      <c r="Y15" s="34">
        <v>980</v>
      </c>
      <c r="Z15" s="34">
        <v>858</v>
      </c>
      <c r="AA15" s="34">
        <v>805</v>
      </c>
      <c r="AB15" s="173">
        <v>752</v>
      </c>
      <c r="AC15" s="34">
        <v>771</v>
      </c>
      <c r="AD15" s="462">
        <v>865</v>
      </c>
      <c r="AE15" s="189"/>
    </row>
    <row r="16" spans="2:31" x14ac:dyDescent="0.2">
      <c r="C16" s="20"/>
      <c r="D16" s="155"/>
      <c r="E16" s="915"/>
      <c r="F16" s="32" t="s">
        <v>10</v>
      </c>
      <c r="G16" s="32"/>
      <c r="H16" s="71"/>
      <c r="I16" s="33"/>
      <c r="J16" s="341" t="s">
        <v>96</v>
      </c>
      <c r="K16" s="342" t="s">
        <v>96</v>
      </c>
      <c r="L16" s="72">
        <v>268</v>
      </c>
      <c r="M16" s="34">
        <v>257</v>
      </c>
      <c r="N16" s="34">
        <v>298</v>
      </c>
      <c r="O16" s="166">
        <v>338</v>
      </c>
      <c r="P16" s="166">
        <v>426</v>
      </c>
      <c r="Q16" s="166">
        <v>470</v>
      </c>
      <c r="R16" s="166">
        <v>516</v>
      </c>
      <c r="S16" s="166">
        <v>602</v>
      </c>
      <c r="T16" s="166">
        <v>811</v>
      </c>
      <c r="U16" s="166">
        <v>853</v>
      </c>
      <c r="V16" s="166">
        <v>1020</v>
      </c>
      <c r="W16" s="166">
        <v>917</v>
      </c>
      <c r="X16" s="166">
        <v>900</v>
      </c>
      <c r="Y16" s="34">
        <v>999</v>
      </c>
      <c r="Z16" s="34">
        <v>989</v>
      </c>
      <c r="AA16" s="34">
        <v>818</v>
      </c>
      <c r="AB16" s="173">
        <v>828</v>
      </c>
      <c r="AC16" s="34">
        <v>797</v>
      </c>
      <c r="AD16" s="462">
        <v>945</v>
      </c>
      <c r="AE16" s="189"/>
    </row>
    <row r="17" spans="3:32" x14ac:dyDescent="0.2">
      <c r="C17" s="20"/>
      <c r="D17" s="155"/>
      <c r="E17" s="915"/>
      <c r="F17" s="32" t="s">
        <v>11</v>
      </c>
      <c r="G17" s="32"/>
      <c r="H17" s="71"/>
      <c r="I17" s="33"/>
      <c r="J17" s="334" t="s">
        <v>96</v>
      </c>
      <c r="K17" s="329" t="s">
        <v>96</v>
      </c>
      <c r="L17" s="72">
        <v>294</v>
      </c>
      <c r="M17" s="34">
        <v>232</v>
      </c>
      <c r="N17" s="34">
        <v>267</v>
      </c>
      <c r="O17" s="166">
        <v>362</v>
      </c>
      <c r="P17" s="166">
        <v>413</v>
      </c>
      <c r="Q17" s="166">
        <v>473</v>
      </c>
      <c r="R17" s="166">
        <v>479</v>
      </c>
      <c r="S17" s="166">
        <v>634</v>
      </c>
      <c r="T17" s="166">
        <v>708</v>
      </c>
      <c r="U17" s="166">
        <v>883</v>
      </c>
      <c r="V17" s="166">
        <v>894</v>
      </c>
      <c r="W17" s="166">
        <v>896</v>
      </c>
      <c r="X17" s="166">
        <v>941</v>
      </c>
      <c r="Y17" s="34">
        <v>891</v>
      </c>
      <c r="Z17" s="34">
        <v>986</v>
      </c>
      <c r="AA17" s="34">
        <v>945</v>
      </c>
      <c r="AB17" s="173">
        <v>825</v>
      </c>
      <c r="AC17" s="34">
        <v>857</v>
      </c>
      <c r="AD17" s="462">
        <v>1014</v>
      </c>
      <c r="AE17" s="189"/>
    </row>
    <row r="18" spans="3:32" x14ac:dyDescent="0.2">
      <c r="C18" s="20"/>
      <c r="D18" s="155"/>
      <c r="E18" s="915"/>
      <c r="F18" s="191" t="s">
        <v>12</v>
      </c>
      <c r="G18" s="191"/>
      <c r="H18" s="106"/>
      <c r="I18" s="107"/>
      <c r="J18" s="334" t="s">
        <v>96</v>
      </c>
      <c r="K18" s="329" t="s">
        <v>96</v>
      </c>
      <c r="L18" s="242">
        <v>281</v>
      </c>
      <c r="M18" s="192">
        <v>245</v>
      </c>
      <c r="N18" s="192">
        <v>259</v>
      </c>
      <c r="O18" s="245">
        <v>320</v>
      </c>
      <c r="P18" s="245">
        <v>381</v>
      </c>
      <c r="Q18" s="245">
        <v>469</v>
      </c>
      <c r="R18" s="245">
        <v>502</v>
      </c>
      <c r="S18" s="245">
        <v>595</v>
      </c>
      <c r="T18" s="245">
        <v>751</v>
      </c>
      <c r="U18" s="245">
        <v>770</v>
      </c>
      <c r="V18" s="245">
        <v>883</v>
      </c>
      <c r="W18" s="245">
        <v>785</v>
      </c>
      <c r="X18" s="245">
        <v>853</v>
      </c>
      <c r="Y18" s="192">
        <v>906</v>
      </c>
      <c r="Z18" s="192">
        <v>872</v>
      </c>
      <c r="AA18" s="192">
        <v>922</v>
      </c>
      <c r="AB18" s="316">
        <v>960</v>
      </c>
      <c r="AC18" s="192">
        <v>869</v>
      </c>
      <c r="AD18" s="463">
        <v>1117</v>
      </c>
    </row>
    <row r="19" spans="3:32" x14ac:dyDescent="0.2">
      <c r="C19" s="20"/>
      <c r="D19" s="155"/>
      <c r="E19" s="915"/>
      <c r="F19" s="191" t="s">
        <v>131</v>
      </c>
      <c r="G19" s="191"/>
      <c r="H19" s="106"/>
      <c r="I19" s="107"/>
      <c r="J19" s="336" t="s">
        <v>96</v>
      </c>
      <c r="K19" s="330" t="s">
        <v>96</v>
      </c>
      <c r="L19" s="242">
        <v>252</v>
      </c>
      <c r="M19" s="192">
        <v>209</v>
      </c>
      <c r="N19" s="192">
        <v>253</v>
      </c>
      <c r="O19" s="245">
        <v>319</v>
      </c>
      <c r="P19" s="245">
        <v>396</v>
      </c>
      <c r="Q19" s="245">
        <v>421</v>
      </c>
      <c r="R19" s="245">
        <v>425</v>
      </c>
      <c r="S19" s="245">
        <v>570</v>
      </c>
      <c r="T19" s="245">
        <v>672</v>
      </c>
      <c r="U19" s="245">
        <v>822</v>
      </c>
      <c r="V19" s="245">
        <v>811</v>
      </c>
      <c r="W19" s="245">
        <v>726</v>
      </c>
      <c r="X19" s="245">
        <v>740</v>
      </c>
      <c r="Y19" s="192">
        <v>801</v>
      </c>
      <c r="Z19" s="192">
        <v>871</v>
      </c>
      <c r="AA19" s="192">
        <v>811</v>
      </c>
      <c r="AB19" s="316">
        <v>905</v>
      </c>
      <c r="AC19" s="192">
        <v>945</v>
      </c>
      <c r="AD19" s="463">
        <v>1095</v>
      </c>
    </row>
    <row r="20" spans="3:32" x14ac:dyDescent="0.2">
      <c r="C20" s="20"/>
      <c r="D20" s="155"/>
      <c r="E20" s="926"/>
      <c r="F20" s="32" t="s">
        <v>14</v>
      </c>
      <c r="G20" s="32"/>
      <c r="H20" s="71"/>
      <c r="I20" s="33"/>
      <c r="J20" s="334" t="s">
        <v>96</v>
      </c>
      <c r="K20" s="329" t="s">
        <v>96</v>
      </c>
      <c r="L20" s="72">
        <v>257</v>
      </c>
      <c r="M20" s="34">
        <v>204</v>
      </c>
      <c r="N20" s="34">
        <v>236</v>
      </c>
      <c r="O20" s="166">
        <v>266</v>
      </c>
      <c r="P20" s="166">
        <v>352</v>
      </c>
      <c r="Q20" s="166">
        <v>364</v>
      </c>
      <c r="R20" s="166">
        <v>404</v>
      </c>
      <c r="S20" s="166">
        <v>513</v>
      </c>
      <c r="T20" s="166">
        <v>644</v>
      </c>
      <c r="U20" s="166">
        <v>695</v>
      </c>
      <c r="V20" s="166">
        <v>733</v>
      </c>
      <c r="W20" s="166">
        <v>649</v>
      </c>
      <c r="X20" s="166">
        <v>669</v>
      </c>
      <c r="Y20" s="34">
        <v>728</v>
      </c>
      <c r="Z20" s="34">
        <v>789</v>
      </c>
      <c r="AA20" s="34">
        <v>824</v>
      </c>
      <c r="AB20" s="173">
        <v>825</v>
      </c>
      <c r="AC20" s="34">
        <v>893</v>
      </c>
      <c r="AD20" s="462">
        <v>1353</v>
      </c>
      <c r="AE20" s="189"/>
      <c r="AF20" s="189"/>
    </row>
    <row r="21" spans="3:32" x14ac:dyDescent="0.2">
      <c r="C21" s="20"/>
      <c r="D21" s="155"/>
      <c r="E21" s="926"/>
      <c r="F21" s="32" t="s">
        <v>15</v>
      </c>
      <c r="G21" s="32"/>
      <c r="H21" s="71"/>
      <c r="I21" s="33"/>
      <c r="J21" s="334" t="s">
        <v>96</v>
      </c>
      <c r="K21" s="329" t="s">
        <v>96</v>
      </c>
      <c r="L21" s="72">
        <v>230</v>
      </c>
      <c r="M21" s="34">
        <v>193</v>
      </c>
      <c r="N21" s="34">
        <v>204</v>
      </c>
      <c r="O21" s="166">
        <v>232</v>
      </c>
      <c r="P21" s="166">
        <v>273</v>
      </c>
      <c r="Q21" s="166">
        <v>318</v>
      </c>
      <c r="R21" s="166">
        <v>344</v>
      </c>
      <c r="S21" s="166">
        <v>424</v>
      </c>
      <c r="T21" s="166">
        <v>528</v>
      </c>
      <c r="U21" s="166">
        <v>648</v>
      </c>
      <c r="V21" s="166">
        <v>632</v>
      </c>
      <c r="W21" s="166">
        <v>566</v>
      </c>
      <c r="X21" s="166">
        <v>581</v>
      </c>
      <c r="Y21" s="34">
        <v>643</v>
      </c>
      <c r="Z21" s="34">
        <v>679</v>
      </c>
      <c r="AA21" s="34">
        <v>727</v>
      </c>
      <c r="AB21" s="173">
        <v>805</v>
      </c>
      <c r="AC21" s="34">
        <v>790</v>
      </c>
      <c r="AD21" s="462">
        <v>1311</v>
      </c>
      <c r="AE21" s="189"/>
      <c r="AF21" s="189"/>
    </row>
    <row r="22" spans="3:32" x14ac:dyDescent="0.2">
      <c r="C22" s="20"/>
      <c r="D22" s="155"/>
      <c r="E22" s="926"/>
      <c r="F22" s="191" t="s">
        <v>189</v>
      </c>
      <c r="G22" s="191"/>
      <c r="H22" s="106"/>
      <c r="I22" s="107"/>
      <c r="J22" s="334" t="s">
        <v>96</v>
      </c>
      <c r="K22" s="329" t="s">
        <v>96</v>
      </c>
      <c r="L22" s="242">
        <v>169</v>
      </c>
      <c r="M22" s="192">
        <v>147</v>
      </c>
      <c r="N22" s="192">
        <v>169</v>
      </c>
      <c r="O22" s="245">
        <v>210</v>
      </c>
      <c r="P22" s="245">
        <v>240</v>
      </c>
      <c r="Q22" s="245">
        <v>229</v>
      </c>
      <c r="R22" s="245">
        <v>273</v>
      </c>
      <c r="S22" s="245">
        <v>327</v>
      </c>
      <c r="T22" s="245">
        <v>392</v>
      </c>
      <c r="U22" s="245">
        <v>460</v>
      </c>
      <c r="V22" s="245">
        <v>552</v>
      </c>
      <c r="W22" s="245">
        <v>432</v>
      </c>
      <c r="X22" s="245">
        <v>476</v>
      </c>
      <c r="Y22" s="192">
        <v>512</v>
      </c>
      <c r="Z22" s="192">
        <v>551</v>
      </c>
      <c r="AA22" s="192">
        <v>606</v>
      </c>
      <c r="AB22" s="316">
        <v>708</v>
      </c>
      <c r="AC22" s="192">
        <v>776</v>
      </c>
      <c r="AD22" s="463">
        <v>1158</v>
      </c>
      <c r="AE22" s="189"/>
      <c r="AF22" s="189"/>
    </row>
    <row r="23" spans="3:32" x14ac:dyDescent="0.2">
      <c r="C23" s="20"/>
      <c r="D23" s="155"/>
      <c r="E23" s="926"/>
      <c r="F23" s="191" t="s">
        <v>190</v>
      </c>
      <c r="G23" s="191"/>
      <c r="H23" s="106"/>
      <c r="I23" s="107"/>
      <c r="J23" s="341" t="s">
        <v>96</v>
      </c>
      <c r="K23" s="342" t="s">
        <v>96</v>
      </c>
      <c r="L23" s="242">
        <v>4</v>
      </c>
      <c r="M23" s="192">
        <v>1</v>
      </c>
      <c r="N23" s="192">
        <v>1</v>
      </c>
      <c r="O23" s="245">
        <v>2</v>
      </c>
      <c r="P23" s="245">
        <v>0</v>
      </c>
      <c r="Q23" s="245">
        <v>2</v>
      </c>
      <c r="R23" s="245">
        <v>0</v>
      </c>
      <c r="S23" s="245">
        <v>0</v>
      </c>
      <c r="T23" s="245">
        <v>2</v>
      </c>
      <c r="U23" s="245">
        <v>4</v>
      </c>
      <c r="V23" s="245">
        <v>0</v>
      </c>
      <c r="W23" s="245">
        <v>2</v>
      </c>
      <c r="X23" s="245">
        <v>0</v>
      </c>
      <c r="Y23" s="192">
        <v>0</v>
      </c>
      <c r="Z23" s="192">
        <v>0</v>
      </c>
      <c r="AA23" s="192">
        <v>0</v>
      </c>
      <c r="AB23" s="316">
        <v>0</v>
      </c>
      <c r="AC23" s="192">
        <v>0</v>
      </c>
      <c r="AD23" s="463">
        <v>0</v>
      </c>
      <c r="AE23" s="189"/>
      <c r="AF23" s="189"/>
    </row>
    <row r="24" spans="3:32" ht="13.5" thickBot="1" x14ac:dyDescent="0.25">
      <c r="C24" s="20"/>
      <c r="D24" s="157"/>
      <c r="E24" s="927"/>
      <c r="F24" s="108" t="s">
        <v>283</v>
      </c>
      <c r="G24" s="108"/>
      <c r="H24" s="109"/>
      <c r="I24" s="110"/>
      <c r="J24" s="345"/>
      <c r="K24" s="222"/>
      <c r="L24" s="199" t="s">
        <v>112</v>
      </c>
      <c r="M24" s="111" t="s">
        <v>112</v>
      </c>
      <c r="N24" s="111" t="s">
        <v>112</v>
      </c>
      <c r="O24" s="246" t="s">
        <v>112</v>
      </c>
      <c r="P24" s="246" t="s">
        <v>112</v>
      </c>
      <c r="Q24" s="246" t="s">
        <v>112</v>
      </c>
      <c r="R24" s="246" t="s">
        <v>112</v>
      </c>
      <c r="S24" s="246" t="s">
        <v>112</v>
      </c>
      <c r="T24" s="246" t="s">
        <v>112</v>
      </c>
      <c r="U24" s="246" t="s">
        <v>112</v>
      </c>
      <c r="V24" s="246">
        <v>146</v>
      </c>
      <c r="W24" s="246">
        <v>1372</v>
      </c>
      <c r="X24" s="246">
        <v>1778</v>
      </c>
      <c r="Y24" s="111">
        <v>2051</v>
      </c>
      <c r="Z24" s="111">
        <v>2032</v>
      </c>
      <c r="AA24" s="111">
        <v>2100</v>
      </c>
      <c r="AB24" s="837">
        <v>2173</v>
      </c>
      <c r="AC24" s="111">
        <v>2089</v>
      </c>
      <c r="AD24" s="484" t="s">
        <v>264</v>
      </c>
      <c r="AE24" s="189"/>
      <c r="AF24" s="189"/>
    </row>
    <row r="25" spans="3:32" ht="13.5" thickBot="1" x14ac:dyDescent="0.25">
      <c r="C25" s="20"/>
      <c r="D25" s="429" t="s">
        <v>263</v>
      </c>
      <c r="E25" s="430"/>
      <c r="F25" s="430"/>
      <c r="G25" s="430"/>
      <c r="H25" s="430"/>
      <c r="I25" s="430"/>
      <c r="J25" s="431"/>
      <c r="K25" s="431"/>
      <c r="L25" s="431"/>
      <c r="M25" s="431"/>
      <c r="N25" s="431"/>
      <c r="O25" s="431"/>
      <c r="P25" s="431"/>
      <c r="Q25" s="431"/>
      <c r="R25" s="431"/>
      <c r="S25" s="431"/>
      <c r="T25" s="430"/>
      <c r="U25" s="430"/>
      <c r="V25" s="430"/>
      <c r="W25" s="430"/>
      <c r="X25" s="430"/>
      <c r="Y25" s="504"/>
      <c r="Z25" s="690"/>
      <c r="AA25" s="690"/>
      <c r="AB25" s="504"/>
      <c r="AC25" s="690"/>
      <c r="AD25" s="433"/>
      <c r="AE25" s="189"/>
      <c r="AF25" s="189"/>
    </row>
    <row r="26" spans="3:32" x14ac:dyDescent="0.2">
      <c r="C26" s="20"/>
      <c r="D26" s="80"/>
      <c r="E26" s="81" t="s">
        <v>187</v>
      </c>
      <c r="F26" s="81"/>
      <c r="G26" s="81"/>
      <c r="H26" s="82"/>
      <c r="I26" s="83"/>
      <c r="J26" s="331" t="s">
        <v>96</v>
      </c>
      <c r="K26" s="206" t="s">
        <v>96</v>
      </c>
      <c r="L26" s="86">
        <v>546</v>
      </c>
      <c r="M26" s="84">
        <v>360</v>
      </c>
      <c r="N26" s="84">
        <v>376</v>
      </c>
      <c r="O26" s="169">
        <v>433</v>
      </c>
      <c r="P26" s="169">
        <v>473</v>
      </c>
      <c r="Q26" s="169">
        <v>481</v>
      </c>
      <c r="R26" s="169">
        <v>553</v>
      </c>
      <c r="S26" s="169">
        <v>629</v>
      </c>
      <c r="T26" s="169">
        <v>832</v>
      </c>
      <c r="U26" s="169">
        <v>1038</v>
      </c>
      <c r="V26" s="169">
        <v>1339</v>
      </c>
      <c r="W26" s="169">
        <v>2067</v>
      </c>
      <c r="X26" s="169">
        <v>2591</v>
      </c>
      <c r="Y26" s="84">
        <v>3232</v>
      </c>
      <c r="Z26" s="84">
        <v>3874</v>
      </c>
      <c r="AA26" s="84">
        <v>4557</v>
      </c>
      <c r="AB26" s="176">
        <v>5812</v>
      </c>
      <c r="AC26" s="84">
        <v>6309</v>
      </c>
      <c r="AD26" s="469">
        <v>6878</v>
      </c>
      <c r="AE26" s="189"/>
      <c r="AF26" s="189"/>
    </row>
    <row r="27" spans="3:32" x14ac:dyDescent="0.2">
      <c r="C27" s="20"/>
      <c r="D27" s="154"/>
      <c r="E27" s="917" t="s">
        <v>101</v>
      </c>
      <c r="F27" s="143" t="s">
        <v>8</v>
      </c>
      <c r="G27" s="143"/>
      <c r="H27" s="94"/>
      <c r="I27" s="95"/>
      <c r="J27" s="337" t="s">
        <v>96</v>
      </c>
      <c r="K27" s="338" t="s">
        <v>96</v>
      </c>
      <c r="L27" s="70">
        <v>131</v>
      </c>
      <c r="M27" s="28">
        <v>89</v>
      </c>
      <c r="N27" s="28">
        <v>96</v>
      </c>
      <c r="O27" s="165">
        <v>98</v>
      </c>
      <c r="P27" s="165">
        <v>123</v>
      </c>
      <c r="Q27" s="165">
        <v>128</v>
      </c>
      <c r="R27" s="165">
        <v>130</v>
      </c>
      <c r="S27" s="165">
        <v>169</v>
      </c>
      <c r="T27" s="165">
        <v>217</v>
      </c>
      <c r="U27" s="165">
        <v>267</v>
      </c>
      <c r="V27" s="165">
        <v>390</v>
      </c>
      <c r="W27" s="165">
        <v>404</v>
      </c>
      <c r="X27" s="165">
        <v>495</v>
      </c>
      <c r="Y27" s="28">
        <v>642</v>
      </c>
      <c r="Z27" s="28">
        <v>668</v>
      </c>
      <c r="AA27" s="28">
        <v>765</v>
      </c>
      <c r="AB27" s="172">
        <v>892</v>
      </c>
      <c r="AC27" s="28">
        <v>964</v>
      </c>
      <c r="AD27" s="467">
        <v>934</v>
      </c>
      <c r="AE27" s="189"/>
      <c r="AF27" s="189"/>
    </row>
    <row r="28" spans="3:32" x14ac:dyDescent="0.2">
      <c r="C28" s="20"/>
      <c r="D28" s="155"/>
      <c r="E28" s="915"/>
      <c r="F28" s="32" t="s">
        <v>9</v>
      </c>
      <c r="G28" s="32"/>
      <c r="H28" s="71"/>
      <c r="I28" s="33"/>
      <c r="J28" s="334" t="s">
        <v>96</v>
      </c>
      <c r="K28" s="329" t="s">
        <v>96</v>
      </c>
      <c r="L28" s="72">
        <v>111</v>
      </c>
      <c r="M28" s="34">
        <v>88</v>
      </c>
      <c r="N28" s="34">
        <v>88</v>
      </c>
      <c r="O28" s="166">
        <v>91</v>
      </c>
      <c r="P28" s="166">
        <v>100</v>
      </c>
      <c r="Q28" s="166">
        <v>108</v>
      </c>
      <c r="R28" s="166">
        <v>132</v>
      </c>
      <c r="S28" s="166">
        <v>126</v>
      </c>
      <c r="T28" s="166">
        <v>215</v>
      </c>
      <c r="U28" s="166">
        <v>241</v>
      </c>
      <c r="V28" s="166">
        <v>280</v>
      </c>
      <c r="W28" s="166">
        <v>401</v>
      </c>
      <c r="X28" s="166">
        <v>442</v>
      </c>
      <c r="Y28" s="34">
        <v>531</v>
      </c>
      <c r="Z28" s="34">
        <v>649</v>
      </c>
      <c r="AA28" s="34">
        <v>679</v>
      </c>
      <c r="AB28" s="173">
        <v>922</v>
      </c>
      <c r="AC28" s="34">
        <v>942</v>
      </c>
      <c r="AD28" s="462">
        <v>1034</v>
      </c>
      <c r="AE28" s="189"/>
      <c r="AF28" s="189"/>
    </row>
    <row r="29" spans="3:32" x14ac:dyDescent="0.2">
      <c r="C29" s="20"/>
      <c r="D29" s="155"/>
      <c r="E29" s="915"/>
      <c r="F29" s="32" t="s">
        <v>10</v>
      </c>
      <c r="G29" s="32"/>
      <c r="H29" s="71"/>
      <c r="I29" s="33"/>
      <c r="J29" s="341" t="s">
        <v>96</v>
      </c>
      <c r="K29" s="342" t="s">
        <v>96</v>
      </c>
      <c r="L29" s="72">
        <v>99</v>
      </c>
      <c r="M29" s="34">
        <v>76</v>
      </c>
      <c r="N29" s="34">
        <v>76</v>
      </c>
      <c r="O29" s="166">
        <v>88</v>
      </c>
      <c r="P29" s="166">
        <v>88</v>
      </c>
      <c r="Q29" s="166">
        <v>95</v>
      </c>
      <c r="R29" s="166">
        <v>121</v>
      </c>
      <c r="S29" s="166">
        <v>110</v>
      </c>
      <c r="T29" s="166">
        <v>158</v>
      </c>
      <c r="U29" s="166">
        <v>230</v>
      </c>
      <c r="V29" s="166">
        <v>266</v>
      </c>
      <c r="W29" s="166">
        <v>293</v>
      </c>
      <c r="X29" s="166">
        <v>416</v>
      </c>
      <c r="Y29" s="34">
        <v>474</v>
      </c>
      <c r="Z29" s="34">
        <v>514</v>
      </c>
      <c r="AA29" s="34">
        <v>665</v>
      </c>
      <c r="AB29" s="173">
        <v>788</v>
      </c>
      <c r="AC29" s="34">
        <v>863</v>
      </c>
      <c r="AD29" s="462">
        <v>938</v>
      </c>
      <c r="AE29" s="189"/>
      <c r="AF29" s="189"/>
    </row>
    <row r="30" spans="3:32" x14ac:dyDescent="0.2">
      <c r="C30" s="20"/>
      <c r="D30" s="155"/>
      <c r="E30" s="915"/>
      <c r="F30" s="32" t="s">
        <v>11</v>
      </c>
      <c r="G30" s="32"/>
      <c r="H30" s="71"/>
      <c r="I30" s="33"/>
      <c r="J30" s="334" t="s">
        <v>96</v>
      </c>
      <c r="K30" s="329" t="s">
        <v>96</v>
      </c>
      <c r="L30" s="72">
        <v>107</v>
      </c>
      <c r="M30" s="34">
        <v>41</v>
      </c>
      <c r="N30" s="34">
        <v>60</v>
      </c>
      <c r="O30" s="166">
        <v>84</v>
      </c>
      <c r="P30" s="166">
        <v>75</v>
      </c>
      <c r="Q30" s="166">
        <v>71</v>
      </c>
      <c r="R30" s="166">
        <v>95</v>
      </c>
      <c r="S30" s="166">
        <v>129</v>
      </c>
      <c r="T30" s="166">
        <v>128</v>
      </c>
      <c r="U30" s="166">
        <v>159</v>
      </c>
      <c r="V30" s="166">
        <v>239</v>
      </c>
      <c r="W30" s="166">
        <v>268</v>
      </c>
      <c r="X30" s="166">
        <v>329</v>
      </c>
      <c r="Y30" s="34">
        <v>441</v>
      </c>
      <c r="Z30" s="34">
        <v>503</v>
      </c>
      <c r="AA30" s="34">
        <v>521</v>
      </c>
      <c r="AB30" s="173">
        <v>736</v>
      </c>
      <c r="AC30" s="34">
        <v>748</v>
      </c>
      <c r="AD30" s="462">
        <v>851</v>
      </c>
      <c r="AE30" s="189"/>
      <c r="AF30" s="189"/>
    </row>
    <row r="31" spans="3:32" x14ac:dyDescent="0.2">
      <c r="C31" s="20"/>
      <c r="D31" s="155"/>
      <c r="E31" s="915"/>
      <c r="F31" s="191" t="s">
        <v>12</v>
      </c>
      <c r="G31" s="191"/>
      <c r="H31" s="106"/>
      <c r="I31" s="107"/>
      <c r="J31" s="334" t="s">
        <v>96</v>
      </c>
      <c r="K31" s="329" t="s">
        <v>96</v>
      </c>
      <c r="L31" s="242">
        <v>75</v>
      </c>
      <c r="M31" s="192">
        <v>57</v>
      </c>
      <c r="N31" s="192">
        <v>43</v>
      </c>
      <c r="O31" s="245">
        <v>64</v>
      </c>
      <c r="P31" s="245">
        <v>77</v>
      </c>
      <c r="Q31" s="245">
        <v>73</v>
      </c>
      <c r="R31" s="245">
        <v>69</v>
      </c>
      <c r="S31" s="245">
        <v>93</v>
      </c>
      <c r="T31" s="245">
        <v>112</v>
      </c>
      <c r="U31" s="245">
        <v>141</v>
      </c>
      <c r="V31" s="245">
        <v>163</v>
      </c>
      <c r="W31" s="245">
        <v>252</v>
      </c>
      <c r="X31" s="245">
        <v>295</v>
      </c>
      <c r="Y31" s="192">
        <v>378</v>
      </c>
      <c r="Z31" s="192">
        <v>483</v>
      </c>
      <c r="AA31" s="192">
        <v>567</v>
      </c>
      <c r="AB31" s="316">
        <v>650</v>
      </c>
      <c r="AC31" s="192">
        <v>741</v>
      </c>
      <c r="AD31" s="463">
        <v>785</v>
      </c>
      <c r="AE31" s="189"/>
      <c r="AF31" s="189"/>
    </row>
    <row r="32" spans="3:32" x14ac:dyDescent="0.2">
      <c r="C32" s="20"/>
      <c r="D32" s="155"/>
      <c r="E32" s="915"/>
      <c r="F32" s="191" t="s">
        <v>131</v>
      </c>
      <c r="G32" s="191"/>
      <c r="H32" s="106"/>
      <c r="I32" s="107"/>
      <c r="J32" s="336" t="s">
        <v>96</v>
      </c>
      <c r="K32" s="330" t="s">
        <v>96</v>
      </c>
      <c r="L32" s="242">
        <v>23</v>
      </c>
      <c r="M32" s="192">
        <v>9</v>
      </c>
      <c r="N32" s="192">
        <v>13</v>
      </c>
      <c r="O32" s="245">
        <v>8</v>
      </c>
      <c r="P32" s="245">
        <v>10</v>
      </c>
      <c r="Q32" s="245">
        <v>6</v>
      </c>
      <c r="R32" s="245">
        <v>6</v>
      </c>
      <c r="S32" s="245">
        <v>2</v>
      </c>
      <c r="T32" s="245">
        <v>2</v>
      </c>
      <c r="U32" s="245">
        <v>0</v>
      </c>
      <c r="V32" s="245">
        <v>1</v>
      </c>
      <c r="W32" s="245">
        <v>138</v>
      </c>
      <c r="X32" s="245">
        <v>190</v>
      </c>
      <c r="Y32" s="192">
        <v>241</v>
      </c>
      <c r="Z32" s="192">
        <v>336</v>
      </c>
      <c r="AA32" s="192">
        <v>435</v>
      </c>
      <c r="AB32" s="316">
        <v>513</v>
      </c>
      <c r="AC32" s="192">
        <v>536</v>
      </c>
      <c r="AD32" s="463">
        <v>609</v>
      </c>
      <c r="AE32" s="189"/>
      <c r="AF32" s="189"/>
    </row>
    <row r="33" spans="3:32" x14ac:dyDescent="0.2">
      <c r="C33" s="20"/>
      <c r="D33" s="155"/>
      <c r="E33" s="926"/>
      <c r="F33" s="32" t="s">
        <v>14</v>
      </c>
      <c r="G33" s="32"/>
      <c r="H33" s="71"/>
      <c r="I33" s="33"/>
      <c r="J33" s="334" t="s">
        <v>96</v>
      </c>
      <c r="K33" s="329" t="s">
        <v>96</v>
      </c>
      <c r="L33" s="72" t="s">
        <v>264</v>
      </c>
      <c r="M33" s="34" t="s">
        <v>264</v>
      </c>
      <c r="N33" s="34" t="s">
        <v>264</v>
      </c>
      <c r="O33" s="166" t="s">
        <v>264</v>
      </c>
      <c r="P33" s="166" t="s">
        <v>264</v>
      </c>
      <c r="Q33" s="166" t="s">
        <v>264</v>
      </c>
      <c r="R33" s="166" t="s">
        <v>264</v>
      </c>
      <c r="S33" s="166" t="s">
        <v>264</v>
      </c>
      <c r="T33" s="166" t="s">
        <v>264</v>
      </c>
      <c r="U33" s="166" t="s">
        <v>264</v>
      </c>
      <c r="V33" s="166" t="s">
        <v>264</v>
      </c>
      <c r="W33" s="166">
        <v>114</v>
      </c>
      <c r="X33" s="166">
        <v>154</v>
      </c>
      <c r="Y33" s="34">
        <v>202</v>
      </c>
      <c r="Z33" s="34">
        <v>286</v>
      </c>
      <c r="AA33" s="34">
        <v>368</v>
      </c>
      <c r="AB33" s="173">
        <v>519</v>
      </c>
      <c r="AC33" s="34">
        <v>523</v>
      </c>
      <c r="AD33" s="462">
        <v>562</v>
      </c>
      <c r="AE33" s="189"/>
      <c r="AF33" s="189"/>
    </row>
    <row r="34" spans="3:32" x14ac:dyDescent="0.2">
      <c r="C34" s="20"/>
      <c r="D34" s="155"/>
      <c r="E34" s="926"/>
      <c r="F34" s="32" t="s">
        <v>15</v>
      </c>
      <c r="G34" s="32"/>
      <c r="H34" s="71"/>
      <c r="I34" s="33"/>
      <c r="J34" s="334" t="s">
        <v>96</v>
      </c>
      <c r="K34" s="329" t="s">
        <v>96</v>
      </c>
      <c r="L34" s="72" t="s">
        <v>264</v>
      </c>
      <c r="M34" s="34" t="s">
        <v>264</v>
      </c>
      <c r="N34" s="34" t="s">
        <v>264</v>
      </c>
      <c r="O34" s="166" t="s">
        <v>264</v>
      </c>
      <c r="P34" s="166" t="s">
        <v>264</v>
      </c>
      <c r="Q34" s="166" t="s">
        <v>264</v>
      </c>
      <c r="R34" s="166" t="s">
        <v>264</v>
      </c>
      <c r="S34" s="166" t="s">
        <v>264</v>
      </c>
      <c r="T34" s="166" t="s">
        <v>264</v>
      </c>
      <c r="U34" s="166" t="s">
        <v>264</v>
      </c>
      <c r="V34" s="166" t="s">
        <v>264</v>
      </c>
      <c r="W34" s="166">
        <v>111</v>
      </c>
      <c r="X34" s="166">
        <v>137</v>
      </c>
      <c r="Y34" s="34">
        <v>165</v>
      </c>
      <c r="Z34" s="34">
        <v>250</v>
      </c>
      <c r="AA34" s="34">
        <v>301</v>
      </c>
      <c r="AB34" s="173">
        <v>425</v>
      </c>
      <c r="AC34" s="34">
        <v>515</v>
      </c>
      <c r="AD34" s="462">
        <v>556</v>
      </c>
      <c r="AE34" s="189"/>
      <c r="AF34" s="189"/>
    </row>
    <row r="35" spans="3:32" x14ac:dyDescent="0.2">
      <c r="C35" s="20"/>
      <c r="D35" s="155"/>
      <c r="E35" s="926"/>
      <c r="F35" s="32" t="s">
        <v>189</v>
      </c>
      <c r="G35" s="32"/>
      <c r="H35" s="71"/>
      <c r="I35" s="33"/>
      <c r="J35" s="334" t="s">
        <v>96</v>
      </c>
      <c r="K35" s="329" t="s">
        <v>96</v>
      </c>
      <c r="L35" s="72" t="s">
        <v>264</v>
      </c>
      <c r="M35" s="34" t="s">
        <v>264</v>
      </c>
      <c r="N35" s="34" t="s">
        <v>264</v>
      </c>
      <c r="O35" s="166" t="s">
        <v>264</v>
      </c>
      <c r="P35" s="166" t="s">
        <v>264</v>
      </c>
      <c r="Q35" s="166" t="s">
        <v>264</v>
      </c>
      <c r="R35" s="166" t="s">
        <v>264</v>
      </c>
      <c r="S35" s="166" t="s">
        <v>264</v>
      </c>
      <c r="T35" s="166" t="s">
        <v>264</v>
      </c>
      <c r="U35" s="166" t="s">
        <v>264</v>
      </c>
      <c r="V35" s="166" t="s">
        <v>264</v>
      </c>
      <c r="W35" s="166">
        <v>85</v>
      </c>
      <c r="X35" s="166">
        <v>130</v>
      </c>
      <c r="Y35" s="34">
        <v>157</v>
      </c>
      <c r="Z35" s="34">
        <v>182</v>
      </c>
      <c r="AA35" s="34">
        <v>253</v>
      </c>
      <c r="AB35" s="173">
        <v>361</v>
      </c>
      <c r="AC35" s="34">
        <v>470</v>
      </c>
      <c r="AD35" s="462">
        <v>602</v>
      </c>
      <c r="AE35" s="189"/>
      <c r="AF35" s="189"/>
    </row>
    <row r="36" spans="3:32" ht="13.5" thickBot="1" x14ac:dyDescent="0.25">
      <c r="C36" s="20"/>
      <c r="D36" s="157"/>
      <c r="E36" s="927"/>
      <c r="F36" s="108" t="s">
        <v>190</v>
      </c>
      <c r="G36" s="108"/>
      <c r="H36" s="109"/>
      <c r="I36" s="110"/>
      <c r="J36" s="345" t="s">
        <v>96</v>
      </c>
      <c r="K36" s="222" t="s">
        <v>96</v>
      </c>
      <c r="L36" s="199" t="s">
        <v>264</v>
      </c>
      <c r="M36" s="111" t="s">
        <v>264</v>
      </c>
      <c r="N36" s="111" t="s">
        <v>264</v>
      </c>
      <c r="O36" s="246" t="s">
        <v>264</v>
      </c>
      <c r="P36" s="246" t="s">
        <v>264</v>
      </c>
      <c r="Q36" s="246" t="s">
        <v>264</v>
      </c>
      <c r="R36" s="246" t="s">
        <v>264</v>
      </c>
      <c r="S36" s="246" t="s">
        <v>264</v>
      </c>
      <c r="T36" s="246" t="s">
        <v>264</v>
      </c>
      <c r="U36" s="246" t="s">
        <v>264</v>
      </c>
      <c r="V36" s="246" t="s">
        <v>264</v>
      </c>
      <c r="W36" s="246">
        <v>1</v>
      </c>
      <c r="X36" s="246">
        <v>3</v>
      </c>
      <c r="Y36" s="111">
        <v>1</v>
      </c>
      <c r="Z36" s="111">
        <v>3</v>
      </c>
      <c r="AA36" s="111">
        <v>3</v>
      </c>
      <c r="AB36" s="837">
        <v>6</v>
      </c>
      <c r="AC36" s="111">
        <v>7</v>
      </c>
      <c r="AD36" s="484">
        <v>7</v>
      </c>
      <c r="AE36" s="189"/>
      <c r="AF36" s="189"/>
    </row>
    <row r="37" spans="3:32" ht="13.5" thickBot="1" x14ac:dyDescent="0.25">
      <c r="C37" s="20"/>
      <c r="D37" s="429" t="s">
        <v>265</v>
      </c>
      <c r="E37" s="430"/>
      <c r="F37" s="430"/>
      <c r="G37" s="430"/>
      <c r="H37" s="430"/>
      <c r="I37" s="430"/>
      <c r="J37" s="431"/>
      <c r="K37" s="431"/>
      <c r="L37" s="431"/>
      <c r="M37" s="431"/>
      <c r="N37" s="431"/>
      <c r="O37" s="431"/>
      <c r="P37" s="431"/>
      <c r="Q37" s="431"/>
      <c r="R37" s="431"/>
      <c r="S37" s="431"/>
      <c r="T37" s="430"/>
      <c r="U37" s="430"/>
      <c r="V37" s="430"/>
      <c r="W37" s="430"/>
      <c r="X37" s="430"/>
      <c r="Y37" s="504"/>
      <c r="Z37" s="690"/>
      <c r="AA37" s="430"/>
      <c r="AB37" s="504"/>
      <c r="AC37" s="690"/>
      <c r="AD37" s="433"/>
    </row>
    <row r="38" spans="3:32" x14ac:dyDescent="0.2">
      <c r="C38" s="20"/>
      <c r="D38" s="80"/>
      <c r="E38" s="81" t="s">
        <v>187</v>
      </c>
      <c r="F38" s="81"/>
      <c r="G38" s="81"/>
      <c r="H38" s="82"/>
      <c r="I38" s="83"/>
      <c r="J38" s="331" t="s">
        <v>96</v>
      </c>
      <c r="K38" s="206" t="s">
        <v>96</v>
      </c>
      <c r="L38" s="86">
        <v>222</v>
      </c>
      <c r="M38" s="84">
        <v>94</v>
      </c>
      <c r="N38" s="84">
        <v>136</v>
      </c>
      <c r="O38" s="169">
        <v>164</v>
      </c>
      <c r="P38" s="169">
        <v>124</v>
      </c>
      <c r="Q38" s="169">
        <v>162</v>
      </c>
      <c r="R38" s="169">
        <v>126</v>
      </c>
      <c r="S38" s="169">
        <v>126</v>
      </c>
      <c r="T38" s="169">
        <v>121</v>
      </c>
      <c r="U38" s="169">
        <v>118</v>
      </c>
      <c r="V38" s="169">
        <v>110</v>
      </c>
      <c r="W38" s="169">
        <v>90</v>
      </c>
      <c r="X38" s="169">
        <v>77</v>
      </c>
      <c r="Y38" s="84">
        <v>83</v>
      </c>
      <c r="Z38" s="205" t="s">
        <v>96</v>
      </c>
      <c r="AA38" s="205" t="s">
        <v>96</v>
      </c>
      <c r="AB38" s="652" t="s">
        <v>96</v>
      </c>
      <c r="AC38" s="205" t="s">
        <v>96</v>
      </c>
      <c r="AD38" s="475" t="s">
        <v>96</v>
      </c>
    </row>
    <row r="39" spans="3:32" x14ac:dyDescent="0.2">
      <c r="C39" s="20"/>
      <c r="D39" s="154"/>
      <c r="E39" s="917" t="s">
        <v>101</v>
      </c>
      <c r="F39" s="143" t="s">
        <v>8</v>
      </c>
      <c r="G39" s="143"/>
      <c r="H39" s="94"/>
      <c r="I39" s="95"/>
      <c r="J39" s="337" t="s">
        <v>96</v>
      </c>
      <c r="K39" s="338" t="s">
        <v>96</v>
      </c>
      <c r="L39" s="70">
        <v>64</v>
      </c>
      <c r="M39" s="28">
        <v>59</v>
      </c>
      <c r="N39" s="28">
        <v>26</v>
      </c>
      <c r="O39" s="165">
        <v>19</v>
      </c>
      <c r="P39" s="165">
        <v>17</v>
      </c>
      <c r="Q39" s="165">
        <v>12</v>
      </c>
      <c r="R39" s="165">
        <v>3</v>
      </c>
      <c r="S39" s="165">
        <v>4</v>
      </c>
      <c r="T39" s="165">
        <v>8</v>
      </c>
      <c r="U39" s="165">
        <v>6</v>
      </c>
      <c r="V39" s="165">
        <v>5</v>
      </c>
      <c r="W39" s="165">
        <v>6</v>
      </c>
      <c r="X39" s="165">
        <v>4</v>
      </c>
      <c r="Y39" s="28">
        <v>12</v>
      </c>
      <c r="Z39" s="208" t="s">
        <v>96</v>
      </c>
      <c r="AA39" s="208" t="s">
        <v>96</v>
      </c>
      <c r="AB39" s="838" t="s">
        <v>96</v>
      </c>
      <c r="AC39" s="208" t="s">
        <v>96</v>
      </c>
      <c r="AD39" s="477" t="s">
        <v>96</v>
      </c>
    </row>
    <row r="40" spans="3:32" x14ac:dyDescent="0.2">
      <c r="C40" s="20"/>
      <c r="D40" s="155"/>
      <c r="E40" s="915"/>
      <c r="F40" s="32" t="s">
        <v>9</v>
      </c>
      <c r="G40" s="32"/>
      <c r="H40" s="71"/>
      <c r="I40" s="33"/>
      <c r="J40" s="334" t="s">
        <v>96</v>
      </c>
      <c r="K40" s="329" t="s">
        <v>96</v>
      </c>
      <c r="L40" s="72">
        <v>39</v>
      </c>
      <c r="M40" s="34">
        <v>9</v>
      </c>
      <c r="N40" s="34">
        <v>66</v>
      </c>
      <c r="O40" s="166">
        <v>41</v>
      </c>
      <c r="P40" s="166">
        <v>10</v>
      </c>
      <c r="Q40" s="166">
        <v>7</v>
      </c>
      <c r="R40" s="166">
        <v>15</v>
      </c>
      <c r="S40" s="166">
        <v>9</v>
      </c>
      <c r="T40" s="166">
        <v>3</v>
      </c>
      <c r="U40" s="166">
        <v>9</v>
      </c>
      <c r="V40" s="166">
        <v>12</v>
      </c>
      <c r="W40" s="166">
        <v>4</v>
      </c>
      <c r="X40" s="166">
        <v>5</v>
      </c>
      <c r="Y40" s="34">
        <v>8</v>
      </c>
      <c r="Z40" s="209" t="s">
        <v>96</v>
      </c>
      <c r="AA40" s="209" t="s">
        <v>96</v>
      </c>
      <c r="AB40" s="839" t="s">
        <v>96</v>
      </c>
      <c r="AC40" s="209" t="s">
        <v>96</v>
      </c>
      <c r="AD40" s="478" t="s">
        <v>96</v>
      </c>
    </row>
    <row r="41" spans="3:32" x14ac:dyDescent="0.2">
      <c r="C41" s="20"/>
      <c r="D41" s="155"/>
      <c r="E41" s="915"/>
      <c r="F41" s="32" t="s">
        <v>10</v>
      </c>
      <c r="G41" s="32"/>
      <c r="H41" s="71"/>
      <c r="I41" s="33"/>
      <c r="J41" s="341" t="s">
        <v>96</v>
      </c>
      <c r="K41" s="342" t="s">
        <v>96</v>
      </c>
      <c r="L41" s="72">
        <v>26</v>
      </c>
      <c r="M41" s="34">
        <v>5</v>
      </c>
      <c r="N41" s="34">
        <v>6</v>
      </c>
      <c r="O41" s="166">
        <v>35</v>
      </c>
      <c r="P41" s="166">
        <v>28</v>
      </c>
      <c r="Q41" s="166">
        <v>20</v>
      </c>
      <c r="R41" s="166">
        <v>10</v>
      </c>
      <c r="S41" s="166">
        <v>13</v>
      </c>
      <c r="T41" s="166">
        <v>8</v>
      </c>
      <c r="U41" s="166">
        <v>4</v>
      </c>
      <c r="V41" s="166">
        <v>6</v>
      </c>
      <c r="W41" s="166">
        <v>12</v>
      </c>
      <c r="X41" s="166">
        <v>4</v>
      </c>
      <c r="Y41" s="34">
        <v>6</v>
      </c>
      <c r="Z41" s="209" t="s">
        <v>96</v>
      </c>
      <c r="AA41" s="209" t="s">
        <v>96</v>
      </c>
      <c r="AB41" s="839" t="s">
        <v>96</v>
      </c>
      <c r="AC41" s="209" t="s">
        <v>96</v>
      </c>
      <c r="AD41" s="478" t="s">
        <v>96</v>
      </c>
    </row>
    <row r="42" spans="3:32" x14ac:dyDescent="0.2">
      <c r="C42" s="20"/>
      <c r="D42" s="155"/>
      <c r="E42" s="915"/>
      <c r="F42" s="32" t="s">
        <v>11</v>
      </c>
      <c r="G42" s="32"/>
      <c r="H42" s="71"/>
      <c r="I42" s="33"/>
      <c r="J42" s="334" t="s">
        <v>96</v>
      </c>
      <c r="K42" s="329" t="s">
        <v>96</v>
      </c>
      <c r="L42" s="72">
        <v>9</v>
      </c>
      <c r="M42" s="34">
        <v>4</v>
      </c>
      <c r="N42" s="34">
        <v>12</v>
      </c>
      <c r="O42" s="166">
        <v>26</v>
      </c>
      <c r="P42" s="166">
        <v>30</v>
      </c>
      <c r="Q42" s="166">
        <v>26</v>
      </c>
      <c r="R42" s="166">
        <v>11</v>
      </c>
      <c r="S42" s="166">
        <v>12</v>
      </c>
      <c r="T42" s="166">
        <v>11</v>
      </c>
      <c r="U42" s="166">
        <v>8</v>
      </c>
      <c r="V42" s="166">
        <v>6</v>
      </c>
      <c r="W42" s="166">
        <v>8</v>
      </c>
      <c r="X42" s="166">
        <v>8</v>
      </c>
      <c r="Y42" s="34">
        <v>4</v>
      </c>
      <c r="Z42" s="209" t="s">
        <v>96</v>
      </c>
      <c r="AA42" s="209" t="s">
        <v>96</v>
      </c>
      <c r="AB42" s="839" t="s">
        <v>96</v>
      </c>
      <c r="AC42" s="209" t="s">
        <v>96</v>
      </c>
      <c r="AD42" s="478" t="s">
        <v>96</v>
      </c>
    </row>
    <row r="43" spans="3:32" x14ac:dyDescent="0.2">
      <c r="C43" s="20"/>
      <c r="D43" s="155"/>
      <c r="E43" s="915"/>
      <c r="F43" s="191" t="s">
        <v>12</v>
      </c>
      <c r="G43" s="191"/>
      <c r="H43" s="106"/>
      <c r="I43" s="107"/>
      <c r="J43" s="334" t="s">
        <v>96</v>
      </c>
      <c r="K43" s="329" t="s">
        <v>96</v>
      </c>
      <c r="L43" s="242">
        <v>16</v>
      </c>
      <c r="M43" s="192">
        <v>1</v>
      </c>
      <c r="N43" s="192">
        <v>5</v>
      </c>
      <c r="O43" s="245">
        <v>10</v>
      </c>
      <c r="P43" s="245">
        <v>20</v>
      </c>
      <c r="Q43" s="245">
        <v>34</v>
      </c>
      <c r="R43" s="245">
        <v>10</v>
      </c>
      <c r="S43" s="245">
        <v>7</v>
      </c>
      <c r="T43" s="245">
        <v>12</v>
      </c>
      <c r="U43" s="245">
        <v>11</v>
      </c>
      <c r="V43" s="245">
        <v>9</v>
      </c>
      <c r="W43" s="245">
        <v>5</v>
      </c>
      <c r="X43" s="245">
        <v>7</v>
      </c>
      <c r="Y43" s="192">
        <v>7</v>
      </c>
      <c r="Z43" s="320" t="s">
        <v>96</v>
      </c>
      <c r="AA43" s="320" t="s">
        <v>96</v>
      </c>
      <c r="AB43" s="840" t="s">
        <v>96</v>
      </c>
      <c r="AC43" s="320" t="s">
        <v>96</v>
      </c>
      <c r="AD43" s="479" t="s">
        <v>96</v>
      </c>
    </row>
    <row r="44" spans="3:32" x14ac:dyDescent="0.2">
      <c r="C44" s="20"/>
      <c r="D44" s="155"/>
      <c r="E44" s="915"/>
      <c r="F44" s="191" t="s">
        <v>131</v>
      </c>
      <c r="G44" s="191"/>
      <c r="H44" s="106"/>
      <c r="I44" s="107"/>
      <c r="J44" s="336" t="s">
        <v>96</v>
      </c>
      <c r="K44" s="330" t="s">
        <v>96</v>
      </c>
      <c r="L44" s="242">
        <v>24</v>
      </c>
      <c r="M44" s="192">
        <v>2</v>
      </c>
      <c r="N44" s="192">
        <v>4</v>
      </c>
      <c r="O44" s="245">
        <v>9</v>
      </c>
      <c r="P44" s="245">
        <v>10</v>
      </c>
      <c r="Q44" s="245">
        <v>25</v>
      </c>
      <c r="R44" s="245">
        <v>22</v>
      </c>
      <c r="S44" s="245">
        <v>11</v>
      </c>
      <c r="T44" s="245">
        <v>9</v>
      </c>
      <c r="U44" s="245">
        <v>13</v>
      </c>
      <c r="V44" s="245">
        <v>9</v>
      </c>
      <c r="W44" s="245">
        <v>8</v>
      </c>
      <c r="X44" s="245">
        <v>3</v>
      </c>
      <c r="Y44" s="192">
        <v>7</v>
      </c>
      <c r="Z44" s="320" t="s">
        <v>96</v>
      </c>
      <c r="AA44" s="320" t="s">
        <v>96</v>
      </c>
      <c r="AB44" s="840" t="s">
        <v>96</v>
      </c>
      <c r="AC44" s="320" t="s">
        <v>96</v>
      </c>
      <c r="AD44" s="479" t="s">
        <v>96</v>
      </c>
    </row>
    <row r="45" spans="3:32" x14ac:dyDescent="0.2">
      <c r="C45" s="20"/>
      <c r="D45" s="155"/>
      <c r="E45" s="926"/>
      <c r="F45" s="32" t="s">
        <v>14</v>
      </c>
      <c r="G45" s="32"/>
      <c r="H45" s="71"/>
      <c r="I45" s="33"/>
      <c r="J45" s="334" t="s">
        <v>96</v>
      </c>
      <c r="K45" s="329" t="s">
        <v>96</v>
      </c>
      <c r="L45" s="72">
        <v>22</v>
      </c>
      <c r="M45" s="34">
        <v>3</v>
      </c>
      <c r="N45" s="34">
        <v>2</v>
      </c>
      <c r="O45" s="166">
        <v>11</v>
      </c>
      <c r="P45" s="166">
        <v>5</v>
      </c>
      <c r="Q45" s="166">
        <v>12</v>
      </c>
      <c r="R45" s="166">
        <v>31</v>
      </c>
      <c r="S45" s="166">
        <v>19</v>
      </c>
      <c r="T45" s="166">
        <v>9</v>
      </c>
      <c r="U45" s="166">
        <v>9</v>
      </c>
      <c r="V45" s="166">
        <v>13</v>
      </c>
      <c r="W45" s="166">
        <v>8</v>
      </c>
      <c r="X45" s="166">
        <v>11</v>
      </c>
      <c r="Y45" s="34">
        <v>3</v>
      </c>
      <c r="Z45" s="209" t="s">
        <v>96</v>
      </c>
      <c r="AA45" s="209" t="s">
        <v>96</v>
      </c>
      <c r="AB45" s="839" t="s">
        <v>96</v>
      </c>
      <c r="AC45" s="209" t="s">
        <v>96</v>
      </c>
      <c r="AD45" s="478" t="s">
        <v>96</v>
      </c>
    </row>
    <row r="46" spans="3:32" x14ac:dyDescent="0.2">
      <c r="C46" s="20"/>
      <c r="D46" s="155"/>
      <c r="E46" s="926"/>
      <c r="F46" s="32" t="s">
        <v>15</v>
      </c>
      <c r="G46" s="32"/>
      <c r="H46" s="71"/>
      <c r="I46" s="33"/>
      <c r="J46" s="334" t="s">
        <v>96</v>
      </c>
      <c r="K46" s="329" t="s">
        <v>96</v>
      </c>
      <c r="L46" s="72">
        <v>16</v>
      </c>
      <c r="M46" s="34">
        <v>3</v>
      </c>
      <c r="N46" s="34">
        <v>5</v>
      </c>
      <c r="O46" s="166">
        <v>6</v>
      </c>
      <c r="P46" s="166">
        <v>2</v>
      </c>
      <c r="Q46" s="166">
        <v>8</v>
      </c>
      <c r="R46" s="166">
        <v>7</v>
      </c>
      <c r="S46" s="166">
        <v>33</v>
      </c>
      <c r="T46" s="166">
        <v>23</v>
      </c>
      <c r="U46" s="166">
        <v>9</v>
      </c>
      <c r="V46" s="166">
        <v>9</v>
      </c>
      <c r="W46" s="166">
        <v>10</v>
      </c>
      <c r="X46" s="166">
        <v>8</v>
      </c>
      <c r="Y46" s="34">
        <v>9</v>
      </c>
      <c r="Z46" s="209" t="s">
        <v>96</v>
      </c>
      <c r="AA46" s="209" t="s">
        <v>96</v>
      </c>
      <c r="AB46" s="839" t="s">
        <v>96</v>
      </c>
      <c r="AC46" s="209" t="s">
        <v>96</v>
      </c>
      <c r="AD46" s="478" t="s">
        <v>96</v>
      </c>
    </row>
    <row r="47" spans="3:32" x14ac:dyDescent="0.2">
      <c r="C47" s="20"/>
      <c r="D47" s="155"/>
      <c r="E47" s="926"/>
      <c r="F47" s="32" t="s">
        <v>189</v>
      </c>
      <c r="G47" s="32"/>
      <c r="H47" s="71"/>
      <c r="I47" s="33"/>
      <c r="J47" s="334" t="s">
        <v>96</v>
      </c>
      <c r="K47" s="329" t="s">
        <v>96</v>
      </c>
      <c r="L47" s="72">
        <v>2</v>
      </c>
      <c r="M47" s="34">
        <v>7</v>
      </c>
      <c r="N47" s="34">
        <v>5</v>
      </c>
      <c r="O47" s="166">
        <v>4</v>
      </c>
      <c r="P47" s="166">
        <v>1</v>
      </c>
      <c r="Q47" s="166">
        <v>10</v>
      </c>
      <c r="R47" s="166">
        <v>15</v>
      </c>
      <c r="S47" s="166">
        <v>6</v>
      </c>
      <c r="T47" s="166">
        <v>32</v>
      </c>
      <c r="U47" s="166">
        <v>20</v>
      </c>
      <c r="V47" s="166">
        <v>11</v>
      </c>
      <c r="W47" s="166">
        <v>10</v>
      </c>
      <c r="X47" s="166">
        <v>9</v>
      </c>
      <c r="Y47" s="34">
        <v>6</v>
      </c>
      <c r="Z47" s="209" t="s">
        <v>96</v>
      </c>
      <c r="AA47" s="209" t="s">
        <v>96</v>
      </c>
      <c r="AB47" s="839" t="s">
        <v>96</v>
      </c>
      <c r="AC47" s="209" t="s">
        <v>96</v>
      </c>
      <c r="AD47" s="478" t="s">
        <v>96</v>
      </c>
    </row>
    <row r="48" spans="3:32" ht="13.5" thickBot="1" x14ac:dyDescent="0.25">
      <c r="C48" s="20"/>
      <c r="D48" s="157"/>
      <c r="E48" s="927"/>
      <c r="F48" s="108" t="s">
        <v>190</v>
      </c>
      <c r="G48" s="108"/>
      <c r="H48" s="109"/>
      <c r="I48" s="110"/>
      <c r="J48" s="345" t="s">
        <v>96</v>
      </c>
      <c r="K48" s="222" t="s">
        <v>96</v>
      </c>
      <c r="L48" s="199">
        <v>4</v>
      </c>
      <c r="M48" s="111">
        <v>1</v>
      </c>
      <c r="N48" s="111">
        <v>5</v>
      </c>
      <c r="O48" s="246">
        <v>3</v>
      </c>
      <c r="P48" s="246">
        <v>1</v>
      </c>
      <c r="Q48" s="246">
        <v>8</v>
      </c>
      <c r="R48" s="246">
        <v>2</v>
      </c>
      <c r="S48" s="246">
        <v>12</v>
      </c>
      <c r="T48" s="246">
        <v>6</v>
      </c>
      <c r="U48" s="246">
        <v>29</v>
      </c>
      <c r="V48" s="246">
        <v>30</v>
      </c>
      <c r="W48" s="246">
        <v>19</v>
      </c>
      <c r="X48" s="246">
        <v>18</v>
      </c>
      <c r="Y48" s="111">
        <v>21</v>
      </c>
      <c r="Z48" s="217" t="s">
        <v>96</v>
      </c>
      <c r="AA48" s="217" t="s">
        <v>96</v>
      </c>
      <c r="AB48" s="841" t="s">
        <v>96</v>
      </c>
      <c r="AC48" s="217" t="s">
        <v>96</v>
      </c>
      <c r="AD48" s="640" t="s">
        <v>96</v>
      </c>
    </row>
    <row r="49" spans="4:30" ht="13.5" x14ac:dyDescent="0.25">
      <c r="D49" s="182"/>
      <c r="E49" s="183"/>
      <c r="F49" s="183"/>
      <c r="G49" s="183"/>
      <c r="H49" s="183"/>
      <c r="I49" s="182"/>
      <c r="J49" s="182"/>
      <c r="K49" s="182"/>
      <c r="L49" s="182"/>
      <c r="M49" s="182"/>
      <c r="N49" s="182"/>
      <c r="O49" s="182"/>
      <c r="P49" s="182"/>
      <c r="Q49" s="182"/>
      <c r="R49" s="182"/>
      <c r="S49" s="182"/>
      <c r="T49" s="182"/>
      <c r="U49" s="182"/>
      <c r="V49" s="182"/>
      <c r="W49" s="182"/>
      <c r="X49" s="182"/>
      <c r="Y49" s="182"/>
      <c r="Z49" s="182"/>
      <c r="AA49" s="182"/>
      <c r="AB49" s="182"/>
      <c r="AC49" s="182"/>
      <c r="AD49" s="54" t="s">
        <v>237</v>
      </c>
    </row>
    <row r="55" spans="4:30" ht="12.75" customHeight="1" x14ac:dyDescent="0.2"/>
    <row r="67" ht="12.75" customHeight="1" x14ac:dyDescent="0.2"/>
    <row r="79" ht="12.75" customHeight="1" x14ac:dyDescent="0.2"/>
  </sheetData>
  <mergeCells count="25">
    <mergeCell ref="AC7:AC10"/>
    <mergeCell ref="AA7:AA10"/>
    <mergeCell ref="V7:V10"/>
    <mergeCell ref="E39:E48"/>
    <mergeCell ref="E27:E36"/>
    <mergeCell ref="N7:N10"/>
    <mergeCell ref="P7:P10"/>
    <mergeCell ref="E14:E24"/>
    <mergeCell ref="D7:I11"/>
    <mergeCell ref="AD7:AD10"/>
    <mergeCell ref="O7:O10"/>
    <mergeCell ref="J7:J10"/>
    <mergeCell ref="K7:K10"/>
    <mergeCell ref="Q7:Q10"/>
    <mergeCell ref="R7:R10"/>
    <mergeCell ref="S7:S10"/>
    <mergeCell ref="T7:T10"/>
    <mergeCell ref="L7:L10"/>
    <mergeCell ref="M7:M10"/>
    <mergeCell ref="U7:U10"/>
    <mergeCell ref="W7:W10"/>
    <mergeCell ref="X7:X10"/>
    <mergeCell ref="Y7:Y10"/>
    <mergeCell ref="AB7:AB10"/>
    <mergeCell ref="Z7:Z10"/>
  </mergeCells>
  <phoneticPr fontId="0" type="noConversion"/>
  <conditionalFormatting sqref="D6">
    <cfRule type="cellIs" dxfId="10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9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List30"/>
  <dimension ref="B1:AA56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7" hidden="1" customWidth="1"/>
    <col min="3" max="3" width="1.7109375" style="57" customWidth="1"/>
    <col min="4" max="4" width="1.140625" style="57" customWidth="1"/>
    <col min="5" max="5" width="2.140625" style="57" customWidth="1"/>
    <col min="6" max="6" width="1.7109375" style="57" customWidth="1"/>
    <col min="7" max="7" width="10.5703125" style="57" customWidth="1"/>
    <col min="8" max="8" width="3.28515625" style="57" customWidth="1"/>
    <col min="9" max="9" width="1.140625" style="57" customWidth="1"/>
    <col min="10" max="10" width="6.7109375" style="57" hidden="1" customWidth="1"/>
    <col min="11" max="12" width="8.28515625" style="57" hidden="1" customWidth="1"/>
    <col min="13" max="14" width="7.140625" style="57" hidden="1" customWidth="1"/>
    <col min="15" max="25" width="7.140625" style="57" customWidth="1"/>
    <col min="26" max="16384" width="9.140625" style="57"/>
  </cols>
  <sheetData>
    <row r="1" spans="2:26" hidden="1" x14ac:dyDescent="0.2"/>
    <row r="2" spans="2:26" hidden="1" x14ac:dyDescent="0.2"/>
    <row r="3" spans="2:26" ht="9" customHeight="1" x14ac:dyDescent="0.2">
      <c r="C3" s="56"/>
    </row>
    <row r="4" spans="2:26" s="58" customFormat="1" ht="15.75" x14ac:dyDescent="0.2">
      <c r="D4" s="15" t="s">
        <v>261</v>
      </c>
      <c r="E4" s="59"/>
      <c r="F4" s="59"/>
      <c r="G4" s="59"/>
      <c r="H4" s="15" t="s">
        <v>260</v>
      </c>
      <c r="I4" s="15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</row>
    <row r="5" spans="2:26" s="58" customFormat="1" ht="15.75" x14ac:dyDescent="0.2">
      <c r="B5" s="204">
        <v>0</v>
      </c>
      <c r="D5" s="92" t="s">
        <v>356</v>
      </c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</row>
    <row r="6" spans="2:26" s="61" customFormat="1" ht="17.25" customHeight="1" thickBot="1" x14ac:dyDescent="0.25">
      <c r="D6" s="16"/>
      <c r="E6" s="62"/>
      <c r="F6" s="62"/>
      <c r="G6" s="62"/>
      <c r="H6" s="62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17"/>
    </row>
    <row r="7" spans="2:26" ht="6" customHeight="1" x14ac:dyDescent="0.2">
      <c r="C7" s="20"/>
      <c r="D7" s="856"/>
      <c r="E7" s="857"/>
      <c r="F7" s="857"/>
      <c r="G7" s="857"/>
      <c r="H7" s="857"/>
      <c r="I7" s="858"/>
      <c r="J7" s="850" t="s">
        <v>118</v>
      </c>
      <c r="K7" s="873" t="s">
        <v>175</v>
      </c>
      <c r="L7" s="873" t="s">
        <v>199</v>
      </c>
      <c r="M7" s="873" t="s">
        <v>235</v>
      </c>
      <c r="N7" s="873" t="s">
        <v>239</v>
      </c>
      <c r="O7" s="873" t="s">
        <v>241</v>
      </c>
      <c r="P7" s="873" t="s">
        <v>242</v>
      </c>
      <c r="Q7" s="873" t="s">
        <v>269</v>
      </c>
      <c r="R7" s="873" t="s">
        <v>284</v>
      </c>
      <c r="S7" s="873" t="s">
        <v>288</v>
      </c>
      <c r="T7" s="846" t="s">
        <v>309</v>
      </c>
      <c r="U7" s="846" t="s">
        <v>312</v>
      </c>
      <c r="V7" s="846" t="s">
        <v>314</v>
      </c>
      <c r="W7" s="846" t="s">
        <v>323</v>
      </c>
      <c r="X7" s="846" t="s">
        <v>331</v>
      </c>
      <c r="Y7" s="844" t="s">
        <v>336</v>
      </c>
    </row>
    <row r="8" spans="2:26" ht="6" customHeight="1" x14ac:dyDescent="0.2">
      <c r="C8" s="20"/>
      <c r="D8" s="859"/>
      <c r="E8" s="860"/>
      <c r="F8" s="860"/>
      <c r="G8" s="860"/>
      <c r="H8" s="860"/>
      <c r="I8" s="861"/>
      <c r="J8" s="851"/>
      <c r="K8" s="874"/>
      <c r="L8" s="874"/>
      <c r="M8" s="874"/>
      <c r="N8" s="874"/>
      <c r="O8" s="874"/>
      <c r="P8" s="874"/>
      <c r="Q8" s="874"/>
      <c r="R8" s="874"/>
      <c r="S8" s="874"/>
      <c r="T8" s="847"/>
      <c r="U8" s="847"/>
      <c r="V8" s="847"/>
      <c r="W8" s="847"/>
      <c r="X8" s="847"/>
      <c r="Y8" s="845"/>
    </row>
    <row r="9" spans="2:26" ht="6" customHeight="1" x14ac:dyDescent="0.2">
      <c r="C9" s="20"/>
      <c r="D9" s="859"/>
      <c r="E9" s="860"/>
      <c r="F9" s="860"/>
      <c r="G9" s="860"/>
      <c r="H9" s="860"/>
      <c r="I9" s="861"/>
      <c r="J9" s="851"/>
      <c r="K9" s="874"/>
      <c r="L9" s="874"/>
      <c r="M9" s="874"/>
      <c r="N9" s="874"/>
      <c r="O9" s="874"/>
      <c r="P9" s="874"/>
      <c r="Q9" s="874"/>
      <c r="R9" s="874"/>
      <c r="S9" s="874"/>
      <c r="T9" s="847"/>
      <c r="U9" s="847"/>
      <c r="V9" s="847"/>
      <c r="W9" s="847"/>
      <c r="X9" s="847"/>
      <c r="Y9" s="845"/>
    </row>
    <row r="10" spans="2:26" ht="6" customHeight="1" x14ac:dyDescent="0.2">
      <c r="C10" s="20"/>
      <c r="D10" s="859"/>
      <c r="E10" s="860"/>
      <c r="F10" s="860"/>
      <c r="G10" s="860"/>
      <c r="H10" s="860"/>
      <c r="I10" s="861"/>
      <c r="J10" s="851"/>
      <c r="K10" s="874"/>
      <c r="L10" s="874"/>
      <c r="M10" s="874"/>
      <c r="N10" s="874"/>
      <c r="O10" s="874"/>
      <c r="P10" s="874"/>
      <c r="Q10" s="874"/>
      <c r="R10" s="874"/>
      <c r="S10" s="874"/>
      <c r="T10" s="847"/>
      <c r="U10" s="847"/>
      <c r="V10" s="847"/>
      <c r="W10" s="847"/>
      <c r="X10" s="847"/>
      <c r="Y10" s="845"/>
    </row>
    <row r="11" spans="2:26" ht="15" customHeight="1" thickBot="1" x14ac:dyDescent="0.25">
      <c r="C11" s="20"/>
      <c r="D11" s="862"/>
      <c r="E11" s="863"/>
      <c r="F11" s="863"/>
      <c r="G11" s="863"/>
      <c r="H11" s="863"/>
      <c r="I11" s="864"/>
      <c r="J11" s="185"/>
      <c r="K11" s="184"/>
      <c r="L11" s="184"/>
      <c r="M11" s="184"/>
      <c r="N11" s="184"/>
      <c r="O11" s="184"/>
      <c r="P11" s="184"/>
      <c r="Q11" s="184"/>
      <c r="R11" s="184"/>
      <c r="S11" s="184"/>
      <c r="T11" s="18"/>
      <c r="U11" s="18"/>
      <c r="V11" s="18"/>
      <c r="W11" s="18"/>
      <c r="X11" s="18"/>
      <c r="Y11" s="458"/>
    </row>
    <row r="12" spans="2:26" ht="14.25" thickTop="1" thickBot="1" x14ac:dyDescent="0.25">
      <c r="C12" s="20"/>
      <c r="D12" s="429" t="s">
        <v>258</v>
      </c>
      <c r="E12" s="430"/>
      <c r="F12" s="430"/>
      <c r="G12" s="430"/>
      <c r="H12" s="430"/>
      <c r="I12" s="430"/>
      <c r="J12" s="431"/>
      <c r="K12" s="431"/>
      <c r="L12" s="431"/>
      <c r="M12" s="431"/>
      <c r="N12" s="432"/>
      <c r="O12" s="429"/>
      <c r="P12" s="430"/>
      <c r="Q12" s="430"/>
      <c r="R12" s="430"/>
      <c r="S12" s="430"/>
      <c r="T12" s="504"/>
      <c r="U12" s="690"/>
      <c r="V12" s="690"/>
      <c r="W12" s="690"/>
      <c r="X12" s="690"/>
      <c r="Y12" s="433"/>
    </row>
    <row r="13" spans="2:26" x14ac:dyDescent="0.2">
      <c r="C13" s="20"/>
      <c r="D13" s="80"/>
      <c r="E13" s="81" t="s">
        <v>187</v>
      </c>
      <c r="F13" s="81"/>
      <c r="G13" s="81"/>
      <c r="H13" s="82"/>
      <c r="I13" s="83"/>
      <c r="J13" s="169">
        <v>35340</v>
      </c>
      <c r="K13" s="169">
        <v>35201</v>
      </c>
      <c r="L13" s="169">
        <v>35972</v>
      </c>
      <c r="M13" s="169">
        <v>36608</v>
      </c>
      <c r="N13" s="169">
        <v>37608</v>
      </c>
      <c r="O13" s="169">
        <v>39121</v>
      </c>
      <c r="P13" s="169">
        <v>41439</v>
      </c>
      <c r="Q13" s="169">
        <v>44172</v>
      </c>
      <c r="R13" s="169">
        <v>48854</v>
      </c>
      <c r="S13" s="169">
        <v>45098</v>
      </c>
      <c r="T13" s="84">
        <v>52503</v>
      </c>
      <c r="U13" s="84">
        <v>61454</v>
      </c>
      <c r="V13" s="84">
        <v>49734</v>
      </c>
      <c r="W13" s="84">
        <v>33388</v>
      </c>
      <c r="X13" s="84">
        <v>28594</v>
      </c>
      <c r="Y13" s="469">
        <v>25804</v>
      </c>
    </row>
    <row r="14" spans="2:26" x14ac:dyDescent="0.2">
      <c r="C14" s="20"/>
      <c r="D14" s="154"/>
      <c r="E14" s="917" t="s">
        <v>101</v>
      </c>
      <c r="F14" s="143" t="s">
        <v>8</v>
      </c>
      <c r="G14" s="143"/>
      <c r="H14" s="94"/>
      <c r="I14" s="95"/>
      <c r="J14" s="165">
        <v>1100</v>
      </c>
      <c r="K14" s="165">
        <v>1106</v>
      </c>
      <c r="L14" s="165">
        <v>1238</v>
      </c>
      <c r="M14" s="165">
        <v>1304</v>
      </c>
      <c r="N14" s="165">
        <v>1453</v>
      </c>
      <c r="O14" s="165">
        <v>1495</v>
      </c>
      <c r="P14" s="165">
        <v>1686</v>
      </c>
      <c r="Q14" s="165">
        <v>1976</v>
      </c>
      <c r="R14" s="165">
        <v>2470</v>
      </c>
      <c r="S14" s="165">
        <v>2230</v>
      </c>
      <c r="T14" s="28">
        <v>2404</v>
      </c>
      <c r="U14" s="28">
        <v>2393</v>
      </c>
      <c r="V14" s="28">
        <v>1609</v>
      </c>
      <c r="W14" s="28">
        <v>1572</v>
      </c>
      <c r="X14" s="28">
        <v>1503</v>
      </c>
      <c r="Y14" s="467">
        <v>1406</v>
      </c>
    </row>
    <row r="15" spans="2:26" x14ac:dyDescent="0.2">
      <c r="C15" s="20"/>
      <c r="D15" s="155"/>
      <c r="E15" s="915"/>
      <c r="F15" s="32" t="s">
        <v>9</v>
      </c>
      <c r="G15" s="32"/>
      <c r="H15" s="71"/>
      <c r="I15" s="33"/>
      <c r="J15" s="166">
        <v>1885</v>
      </c>
      <c r="K15" s="166">
        <v>2080</v>
      </c>
      <c r="L15" s="166">
        <v>2086</v>
      </c>
      <c r="M15" s="166">
        <v>2167</v>
      </c>
      <c r="N15" s="166">
        <v>2321</v>
      </c>
      <c r="O15" s="166">
        <v>2466</v>
      </c>
      <c r="P15" s="166">
        <v>2641</v>
      </c>
      <c r="Q15" s="166">
        <v>2824</v>
      </c>
      <c r="R15" s="166">
        <v>3540</v>
      </c>
      <c r="S15" s="166">
        <v>3412</v>
      </c>
      <c r="T15" s="34">
        <v>3984</v>
      </c>
      <c r="U15" s="34">
        <v>4054</v>
      </c>
      <c r="V15" s="34">
        <v>2843</v>
      </c>
      <c r="W15" s="34">
        <v>2315</v>
      </c>
      <c r="X15" s="34">
        <v>2152</v>
      </c>
      <c r="Y15" s="462">
        <v>2131</v>
      </c>
      <c r="Z15" s="189"/>
    </row>
    <row r="16" spans="2:26" x14ac:dyDescent="0.2">
      <c r="C16" s="20"/>
      <c r="D16" s="155"/>
      <c r="E16" s="915"/>
      <c r="F16" s="32" t="s">
        <v>10</v>
      </c>
      <c r="G16" s="32"/>
      <c r="H16" s="71"/>
      <c r="I16" s="33"/>
      <c r="J16" s="166">
        <v>4198</v>
      </c>
      <c r="K16" s="166">
        <v>4095</v>
      </c>
      <c r="L16" s="166">
        <v>4194</v>
      </c>
      <c r="M16" s="166">
        <v>4157</v>
      </c>
      <c r="N16" s="166">
        <v>4190</v>
      </c>
      <c r="O16" s="166">
        <v>4439</v>
      </c>
      <c r="P16" s="166">
        <v>4791</v>
      </c>
      <c r="Q16" s="166">
        <v>5101</v>
      </c>
      <c r="R16" s="166">
        <v>5673</v>
      </c>
      <c r="S16" s="166">
        <v>5041</v>
      </c>
      <c r="T16" s="34">
        <v>6524</v>
      </c>
      <c r="U16" s="34">
        <v>6877</v>
      </c>
      <c r="V16" s="34">
        <v>4425</v>
      </c>
      <c r="W16" s="34">
        <v>2884</v>
      </c>
      <c r="X16" s="34">
        <v>2797</v>
      </c>
      <c r="Y16" s="462">
        <v>2569</v>
      </c>
      <c r="Z16" s="189"/>
    </row>
    <row r="17" spans="3:27" x14ac:dyDescent="0.2">
      <c r="C17" s="20"/>
      <c r="D17" s="155"/>
      <c r="E17" s="915"/>
      <c r="F17" s="32" t="s">
        <v>11</v>
      </c>
      <c r="G17" s="32"/>
      <c r="H17" s="71"/>
      <c r="I17" s="33"/>
      <c r="J17" s="166">
        <v>5316</v>
      </c>
      <c r="K17" s="166">
        <v>5503</v>
      </c>
      <c r="L17" s="166">
        <v>5510</v>
      </c>
      <c r="M17" s="166">
        <v>5506</v>
      </c>
      <c r="N17" s="166">
        <v>5539</v>
      </c>
      <c r="O17" s="166">
        <v>5680</v>
      </c>
      <c r="P17" s="166">
        <v>6081</v>
      </c>
      <c r="Q17" s="166">
        <v>6562</v>
      </c>
      <c r="R17" s="166">
        <v>7436</v>
      </c>
      <c r="S17" s="166">
        <v>6400</v>
      </c>
      <c r="T17" s="34">
        <v>7995</v>
      </c>
      <c r="U17" s="34">
        <v>9117</v>
      </c>
      <c r="V17" s="34">
        <v>6764</v>
      </c>
      <c r="W17" s="34">
        <v>3723</v>
      </c>
      <c r="X17" s="34">
        <v>3067</v>
      </c>
      <c r="Y17" s="462">
        <v>2910</v>
      </c>
      <c r="Z17" s="189"/>
    </row>
    <row r="18" spans="3:27" x14ac:dyDescent="0.2">
      <c r="C18" s="20"/>
      <c r="D18" s="155"/>
      <c r="E18" s="915"/>
      <c r="F18" s="191" t="s">
        <v>12</v>
      </c>
      <c r="G18" s="191"/>
      <c r="H18" s="106"/>
      <c r="I18" s="107"/>
      <c r="J18" s="245">
        <v>5188</v>
      </c>
      <c r="K18" s="245">
        <v>5543</v>
      </c>
      <c r="L18" s="245">
        <v>5785</v>
      </c>
      <c r="M18" s="245">
        <v>5755</v>
      </c>
      <c r="N18" s="245">
        <v>5764</v>
      </c>
      <c r="O18" s="245">
        <v>5912</v>
      </c>
      <c r="P18" s="245">
        <v>6203</v>
      </c>
      <c r="Q18" s="245">
        <v>6708</v>
      </c>
      <c r="R18" s="245">
        <v>7619</v>
      </c>
      <c r="S18" s="245">
        <v>6977</v>
      </c>
      <c r="T18" s="192">
        <v>7967</v>
      </c>
      <c r="U18" s="192">
        <v>9548</v>
      </c>
      <c r="V18" s="192">
        <v>7818</v>
      </c>
      <c r="W18" s="192">
        <v>4683</v>
      </c>
      <c r="X18" s="192">
        <v>3690</v>
      </c>
      <c r="Y18" s="463">
        <v>3003</v>
      </c>
    </row>
    <row r="19" spans="3:27" x14ac:dyDescent="0.2">
      <c r="C19" s="20"/>
      <c r="D19" s="155"/>
      <c r="E19" s="915"/>
      <c r="F19" s="191" t="s">
        <v>131</v>
      </c>
      <c r="G19" s="191"/>
      <c r="H19" s="106"/>
      <c r="I19" s="107"/>
      <c r="J19" s="245">
        <v>4757</v>
      </c>
      <c r="K19" s="245">
        <v>4705</v>
      </c>
      <c r="L19" s="245">
        <v>5185</v>
      </c>
      <c r="M19" s="245">
        <v>5237</v>
      </c>
      <c r="N19" s="245">
        <v>5198</v>
      </c>
      <c r="O19" s="245">
        <v>5505</v>
      </c>
      <c r="P19" s="245">
        <v>5675</v>
      </c>
      <c r="Q19" s="245">
        <v>6020</v>
      </c>
      <c r="R19" s="245">
        <v>6495</v>
      </c>
      <c r="S19" s="245">
        <v>6335</v>
      </c>
      <c r="T19" s="192">
        <v>7292</v>
      </c>
      <c r="U19" s="192">
        <v>8811</v>
      </c>
      <c r="V19" s="192">
        <v>7102</v>
      </c>
      <c r="W19" s="192">
        <v>4692</v>
      </c>
      <c r="X19" s="192">
        <v>3773</v>
      </c>
      <c r="Y19" s="463">
        <v>3209</v>
      </c>
    </row>
    <row r="20" spans="3:27" x14ac:dyDescent="0.2">
      <c r="C20" s="20"/>
      <c r="D20" s="155"/>
      <c r="E20" s="926"/>
      <c r="F20" s="31" t="s">
        <v>14</v>
      </c>
      <c r="G20" s="32"/>
      <c r="H20" s="71"/>
      <c r="I20" s="33"/>
      <c r="J20" s="166">
        <v>4696</v>
      </c>
      <c r="K20" s="166">
        <v>4451</v>
      </c>
      <c r="L20" s="166">
        <v>4496</v>
      </c>
      <c r="M20" s="166">
        <v>4923</v>
      </c>
      <c r="N20" s="166">
        <v>5027</v>
      </c>
      <c r="O20" s="166">
        <v>5034</v>
      </c>
      <c r="P20" s="166">
        <v>5326</v>
      </c>
      <c r="Q20" s="166">
        <v>5611</v>
      </c>
      <c r="R20" s="166">
        <v>5835</v>
      </c>
      <c r="S20" s="166">
        <v>5600</v>
      </c>
      <c r="T20" s="34">
        <v>6852</v>
      </c>
      <c r="U20" s="34">
        <v>8252</v>
      </c>
      <c r="V20" s="34">
        <v>7416</v>
      </c>
      <c r="W20" s="34">
        <v>4842</v>
      </c>
      <c r="X20" s="34">
        <v>4110</v>
      </c>
      <c r="Y20" s="462">
        <v>3588</v>
      </c>
      <c r="Z20" s="189"/>
      <c r="AA20" s="189"/>
    </row>
    <row r="21" spans="3:27" x14ac:dyDescent="0.2">
      <c r="C21" s="20"/>
      <c r="D21" s="155"/>
      <c r="E21" s="926"/>
      <c r="F21" s="32" t="s">
        <v>15</v>
      </c>
      <c r="G21" s="32"/>
      <c r="H21" s="71"/>
      <c r="I21" s="33"/>
      <c r="J21" s="166">
        <v>4177</v>
      </c>
      <c r="K21" s="166">
        <v>3986</v>
      </c>
      <c r="L21" s="166">
        <v>3867</v>
      </c>
      <c r="M21" s="166">
        <v>3962</v>
      </c>
      <c r="N21" s="166">
        <v>4411</v>
      </c>
      <c r="O21" s="166">
        <v>4509</v>
      </c>
      <c r="P21" s="166">
        <v>4554</v>
      </c>
      <c r="Q21" s="166">
        <v>4902</v>
      </c>
      <c r="R21" s="166">
        <v>5125</v>
      </c>
      <c r="S21" s="166">
        <v>4630</v>
      </c>
      <c r="T21" s="34">
        <v>5281</v>
      </c>
      <c r="U21" s="34">
        <v>6974</v>
      </c>
      <c r="V21" s="34">
        <v>6285</v>
      </c>
      <c r="W21" s="34">
        <v>4519</v>
      </c>
      <c r="X21" s="34">
        <v>3800</v>
      </c>
      <c r="Y21" s="462">
        <v>3559</v>
      </c>
      <c r="Z21" s="189"/>
      <c r="AA21" s="189"/>
    </row>
    <row r="22" spans="3:27" x14ac:dyDescent="0.2">
      <c r="C22" s="20"/>
      <c r="D22" s="155"/>
      <c r="E22" s="926"/>
      <c r="F22" s="191" t="s">
        <v>189</v>
      </c>
      <c r="G22" s="191"/>
      <c r="H22" s="106"/>
      <c r="I22" s="107"/>
      <c r="J22" s="245">
        <v>3787</v>
      </c>
      <c r="K22" s="245">
        <v>3476</v>
      </c>
      <c r="L22" s="245">
        <v>3353</v>
      </c>
      <c r="M22" s="245">
        <v>3306</v>
      </c>
      <c r="N22" s="245">
        <v>3376</v>
      </c>
      <c r="O22" s="245">
        <v>3735</v>
      </c>
      <c r="P22" s="245">
        <v>3944</v>
      </c>
      <c r="Q22" s="245">
        <v>3986</v>
      </c>
      <c r="R22" s="245">
        <v>4202</v>
      </c>
      <c r="S22" s="245">
        <v>3996</v>
      </c>
      <c r="T22" s="192">
        <v>3759</v>
      </c>
      <c r="U22" s="192">
        <v>4972</v>
      </c>
      <c r="V22" s="192">
        <v>5015</v>
      </c>
      <c r="W22" s="192">
        <v>3758</v>
      </c>
      <c r="X22" s="192">
        <v>3313</v>
      </c>
      <c r="Y22" s="463">
        <v>3066</v>
      </c>
      <c r="Z22" s="189"/>
      <c r="AA22" s="189"/>
    </row>
    <row r="23" spans="3:27" ht="13.5" thickBot="1" x14ac:dyDescent="0.25">
      <c r="C23" s="20"/>
      <c r="D23" s="157"/>
      <c r="E23" s="927"/>
      <c r="F23" s="191" t="s">
        <v>190</v>
      </c>
      <c r="G23" s="191"/>
      <c r="H23" s="106"/>
      <c r="I23" s="107"/>
      <c r="J23" s="245">
        <v>236</v>
      </c>
      <c r="K23" s="245">
        <v>256</v>
      </c>
      <c r="L23" s="245">
        <v>258</v>
      </c>
      <c r="M23" s="245">
        <v>291</v>
      </c>
      <c r="N23" s="245">
        <v>329</v>
      </c>
      <c r="O23" s="245">
        <v>346</v>
      </c>
      <c r="P23" s="245">
        <v>538</v>
      </c>
      <c r="Q23" s="245">
        <v>482</v>
      </c>
      <c r="R23" s="245">
        <v>459</v>
      </c>
      <c r="S23" s="245">
        <v>477</v>
      </c>
      <c r="T23" s="192">
        <v>445</v>
      </c>
      <c r="U23" s="192">
        <v>456</v>
      </c>
      <c r="V23" s="192">
        <v>457</v>
      </c>
      <c r="W23" s="192">
        <v>400</v>
      </c>
      <c r="X23" s="192">
        <v>389</v>
      </c>
      <c r="Y23" s="463">
        <v>363</v>
      </c>
      <c r="Z23" s="189"/>
      <c r="AA23" s="189"/>
    </row>
    <row r="24" spans="3:27" ht="13.5" thickBot="1" x14ac:dyDescent="0.25">
      <c r="C24" s="20"/>
      <c r="D24" s="429" t="s">
        <v>259</v>
      </c>
      <c r="E24" s="430"/>
      <c r="F24" s="430"/>
      <c r="G24" s="430"/>
      <c r="H24" s="430"/>
      <c r="I24" s="430"/>
      <c r="J24" s="431"/>
      <c r="K24" s="431"/>
      <c r="L24" s="431"/>
      <c r="M24" s="431"/>
      <c r="N24" s="431"/>
      <c r="O24" s="430"/>
      <c r="P24" s="430"/>
      <c r="Q24" s="430"/>
      <c r="R24" s="430"/>
      <c r="S24" s="430"/>
      <c r="T24" s="504"/>
      <c r="U24" s="690"/>
      <c r="V24" s="690"/>
      <c r="W24" s="690"/>
      <c r="X24" s="690"/>
      <c r="Y24" s="433"/>
    </row>
    <row r="25" spans="3:27" x14ac:dyDescent="0.2">
      <c r="C25" s="20"/>
      <c r="D25" s="80"/>
      <c r="E25" s="81" t="s">
        <v>187</v>
      </c>
      <c r="F25" s="81"/>
      <c r="G25" s="81"/>
      <c r="H25" s="82"/>
      <c r="I25" s="83"/>
      <c r="J25" s="169">
        <v>883</v>
      </c>
      <c r="K25" s="169">
        <v>884</v>
      </c>
      <c r="L25" s="169">
        <v>880</v>
      </c>
      <c r="M25" s="169">
        <v>858</v>
      </c>
      <c r="N25" s="169">
        <v>765</v>
      </c>
      <c r="O25" s="169">
        <v>723</v>
      </c>
      <c r="P25" s="169">
        <v>789</v>
      </c>
      <c r="Q25" s="169">
        <v>792</v>
      </c>
      <c r="R25" s="169">
        <v>826</v>
      </c>
      <c r="S25" s="169">
        <v>739</v>
      </c>
      <c r="T25" s="84">
        <v>698</v>
      </c>
      <c r="U25" s="84">
        <v>696</v>
      </c>
      <c r="V25" s="84">
        <v>533</v>
      </c>
      <c r="W25" s="84">
        <v>370</v>
      </c>
      <c r="X25" s="84">
        <v>377</v>
      </c>
      <c r="Y25" s="469">
        <v>413</v>
      </c>
    </row>
    <row r="26" spans="3:27" x14ac:dyDescent="0.2">
      <c r="C26" s="20"/>
      <c r="D26" s="154"/>
      <c r="E26" s="917" t="s">
        <v>101</v>
      </c>
      <c r="F26" s="143" t="s">
        <v>8</v>
      </c>
      <c r="G26" s="143"/>
      <c r="H26" s="94"/>
      <c r="I26" s="95"/>
      <c r="J26" s="165">
        <v>92</v>
      </c>
      <c r="K26" s="165">
        <v>79</v>
      </c>
      <c r="L26" s="165">
        <v>106</v>
      </c>
      <c r="M26" s="165">
        <v>65</v>
      </c>
      <c r="N26" s="165">
        <v>87</v>
      </c>
      <c r="O26" s="165">
        <v>55</v>
      </c>
      <c r="P26" s="165">
        <v>65</v>
      </c>
      <c r="Q26" s="165">
        <v>58</v>
      </c>
      <c r="R26" s="165">
        <v>67</v>
      </c>
      <c r="S26" s="165">
        <v>55</v>
      </c>
      <c r="T26" s="28">
        <v>44</v>
      </c>
      <c r="U26" s="28">
        <v>33</v>
      </c>
      <c r="V26" s="28">
        <v>9</v>
      </c>
      <c r="W26" s="28">
        <v>14</v>
      </c>
      <c r="X26" s="28">
        <v>21</v>
      </c>
      <c r="Y26" s="467">
        <v>21</v>
      </c>
    </row>
    <row r="27" spans="3:27" x14ac:dyDescent="0.2">
      <c r="C27" s="20"/>
      <c r="D27" s="155"/>
      <c r="E27" s="915"/>
      <c r="F27" s="32" t="s">
        <v>9</v>
      </c>
      <c r="G27" s="32"/>
      <c r="H27" s="71"/>
      <c r="I27" s="33"/>
      <c r="J27" s="166">
        <v>145</v>
      </c>
      <c r="K27" s="166">
        <v>126</v>
      </c>
      <c r="L27" s="166">
        <v>144</v>
      </c>
      <c r="M27" s="166">
        <v>164</v>
      </c>
      <c r="N27" s="166">
        <v>113</v>
      </c>
      <c r="O27" s="166">
        <v>133</v>
      </c>
      <c r="P27" s="166">
        <v>118</v>
      </c>
      <c r="Q27" s="166">
        <v>106</v>
      </c>
      <c r="R27" s="166">
        <v>99</v>
      </c>
      <c r="S27" s="166">
        <v>121</v>
      </c>
      <c r="T27" s="34">
        <v>89</v>
      </c>
      <c r="U27" s="34">
        <v>109</v>
      </c>
      <c r="V27" s="34">
        <v>70</v>
      </c>
      <c r="W27" s="34">
        <v>39</v>
      </c>
      <c r="X27" s="34">
        <v>48</v>
      </c>
      <c r="Y27" s="462">
        <v>65</v>
      </c>
    </row>
    <row r="28" spans="3:27" x14ac:dyDescent="0.2">
      <c r="C28" s="20"/>
      <c r="D28" s="155"/>
      <c r="E28" s="915"/>
      <c r="F28" s="32" t="s">
        <v>10</v>
      </c>
      <c r="G28" s="32"/>
      <c r="H28" s="71"/>
      <c r="I28" s="33"/>
      <c r="J28" s="166">
        <v>158</v>
      </c>
      <c r="K28" s="166">
        <v>160</v>
      </c>
      <c r="L28" s="166">
        <v>181</v>
      </c>
      <c r="M28" s="166">
        <v>146</v>
      </c>
      <c r="N28" s="166">
        <v>161</v>
      </c>
      <c r="O28" s="166">
        <v>129</v>
      </c>
      <c r="P28" s="166">
        <v>155</v>
      </c>
      <c r="Q28" s="166">
        <v>145</v>
      </c>
      <c r="R28" s="166">
        <v>150</v>
      </c>
      <c r="S28" s="166">
        <v>116</v>
      </c>
      <c r="T28" s="34">
        <v>157</v>
      </c>
      <c r="U28" s="34">
        <v>104</v>
      </c>
      <c r="V28" s="34">
        <v>96</v>
      </c>
      <c r="W28" s="34">
        <v>70</v>
      </c>
      <c r="X28" s="34">
        <v>66</v>
      </c>
      <c r="Y28" s="462">
        <v>59</v>
      </c>
    </row>
    <row r="29" spans="3:27" x14ac:dyDescent="0.2">
      <c r="C29" s="20"/>
      <c r="D29" s="155"/>
      <c r="E29" s="915"/>
      <c r="F29" s="32" t="s">
        <v>11</v>
      </c>
      <c r="G29" s="32"/>
      <c r="H29" s="71"/>
      <c r="I29" s="33"/>
      <c r="J29" s="166">
        <v>120</v>
      </c>
      <c r="K29" s="166">
        <v>155</v>
      </c>
      <c r="L29" s="166">
        <v>164</v>
      </c>
      <c r="M29" s="166">
        <v>174</v>
      </c>
      <c r="N29" s="166">
        <v>140</v>
      </c>
      <c r="O29" s="166">
        <v>166</v>
      </c>
      <c r="P29" s="166">
        <v>142</v>
      </c>
      <c r="Q29" s="166">
        <v>180</v>
      </c>
      <c r="R29" s="166">
        <v>149</v>
      </c>
      <c r="S29" s="166">
        <v>153</v>
      </c>
      <c r="T29" s="34">
        <v>132</v>
      </c>
      <c r="U29" s="34">
        <v>157</v>
      </c>
      <c r="V29" s="34">
        <v>106</v>
      </c>
      <c r="W29" s="34">
        <v>68</v>
      </c>
      <c r="X29" s="34">
        <v>77</v>
      </c>
      <c r="Y29" s="462">
        <v>88</v>
      </c>
    </row>
    <row r="30" spans="3:27" x14ac:dyDescent="0.2">
      <c r="C30" s="20"/>
      <c r="D30" s="155"/>
      <c r="E30" s="915"/>
      <c r="F30" s="191" t="s">
        <v>12</v>
      </c>
      <c r="G30" s="191"/>
      <c r="H30" s="106"/>
      <c r="I30" s="107"/>
      <c r="J30" s="245">
        <v>111</v>
      </c>
      <c r="K30" s="245">
        <v>134</v>
      </c>
      <c r="L30" s="245">
        <v>131</v>
      </c>
      <c r="M30" s="245">
        <v>164</v>
      </c>
      <c r="N30" s="245">
        <v>139</v>
      </c>
      <c r="O30" s="245">
        <v>130</v>
      </c>
      <c r="P30" s="245">
        <v>168</v>
      </c>
      <c r="Q30" s="245">
        <v>149</v>
      </c>
      <c r="R30" s="245">
        <v>203</v>
      </c>
      <c r="S30" s="245">
        <v>144</v>
      </c>
      <c r="T30" s="192">
        <v>131</v>
      </c>
      <c r="U30" s="192">
        <v>140</v>
      </c>
      <c r="V30" s="192">
        <v>125</v>
      </c>
      <c r="W30" s="192">
        <v>92</v>
      </c>
      <c r="X30" s="192">
        <v>77</v>
      </c>
      <c r="Y30" s="463">
        <v>95</v>
      </c>
    </row>
    <row r="31" spans="3:27" x14ac:dyDescent="0.2">
      <c r="C31" s="20"/>
      <c r="D31" s="155"/>
      <c r="E31" s="915"/>
      <c r="F31" s="191" t="s">
        <v>131</v>
      </c>
      <c r="G31" s="191"/>
      <c r="H31" s="106"/>
      <c r="I31" s="107"/>
      <c r="J31" s="245">
        <v>55</v>
      </c>
      <c r="K31" s="245">
        <v>55</v>
      </c>
      <c r="L31" s="245">
        <v>28</v>
      </c>
      <c r="M31" s="245">
        <v>33</v>
      </c>
      <c r="N31" s="245">
        <v>32</v>
      </c>
      <c r="O31" s="245">
        <v>30</v>
      </c>
      <c r="P31" s="245">
        <v>44</v>
      </c>
      <c r="Q31" s="245">
        <v>33</v>
      </c>
      <c r="R31" s="245">
        <v>49</v>
      </c>
      <c r="S31" s="245">
        <v>50</v>
      </c>
      <c r="T31" s="192">
        <v>40</v>
      </c>
      <c r="U31" s="192">
        <v>41</v>
      </c>
      <c r="V31" s="192">
        <v>17</v>
      </c>
      <c r="W31" s="192">
        <v>27</v>
      </c>
      <c r="X31" s="192">
        <v>18</v>
      </c>
      <c r="Y31" s="463">
        <v>14</v>
      </c>
    </row>
    <row r="32" spans="3:27" x14ac:dyDescent="0.2">
      <c r="C32" s="20"/>
      <c r="D32" s="155"/>
      <c r="E32" s="926"/>
      <c r="F32" s="31" t="s">
        <v>14</v>
      </c>
      <c r="G32" s="32"/>
      <c r="H32" s="71"/>
      <c r="I32" s="33"/>
      <c r="J32" s="166">
        <v>75</v>
      </c>
      <c r="K32" s="166">
        <v>57</v>
      </c>
      <c r="L32" s="166">
        <v>47</v>
      </c>
      <c r="M32" s="166">
        <v>40</v>
      </c>
      <c r="N32" s="166">
        <v>30</v>
      </c>
      <c r="O32" s="166">
        <v>22</v>
      </c>
      <c r="P32" s="166">
        <v>32</v>
      </c>
      <c r="Q32" s="166">
        <v>46</v>
      </c>
      <c r="R32" s="166">
        <v>37</v>
      </c>
      <c r="S32" s="166">
        <v>41</v>
      </c>
      <c r="T32" s="34">
        <v>48</v>
      </c>
      <c r="U32" s="34">
        <v>39</v>
      </c>
      <c r="V32" s="34">
        <v>35</v>
      </c>
      <c r="W32" s="34">
        <v>14</v>
      </c>
      <c r="X32" s="34">
        <v>26</v>
      </c>
      <c r="Y32" s="462">
        <v>23</v>
      </c>
    </row>
    <row r="33" spans="3:25" x14ac:dyDescent="0.2">
      <c r="C33" s="20"/>
      <c r="D33" s="155"/>
      <c r="E33" s="926"/>
      <c r="F33" s="32" t="s">
        <v>15</v>
      </c>
      <c r="G33" s="32"/>
      <c r="H33" s="71"/>
      <c r="I33" s="33"/>
      <c r="J33" s="166">
        <v>73</v>
      </c>
      <c r="K33" s="166">
        <v>67</v>
      </c>
      <c r="L33" s="166">
        <v>43</v>
      </c>
      <c r="M33" s="166">
        <v>38</v>
      </c>
      <c r="N33" s="166">
        <v>31</v>
      </c>
      <c r="O33" s="166">
        <v>31</v>
      </c>
      <c r="P33" s="166">
        <v>26</v>
      </c>
      <c r="Q33" s="166">
        <v>45</v>
      </c>
      <c r="R33" s="166">
        <v>39</v>
      </c>
      <c r="S33" s="166">
        <v>32</v>
      </c>
      <c r="T33" s="34">
        <v>29</v>
      </c>
      <c r="U33" s="34">
        <v>37</v>
      </c>
      <c r="V33" s="34">
        <v>37</v>
      </c>
      <c r="W33" s="34">
        <v>16</v>
      </c>
      <c r="X33" s="34">
        <v>12</v>
      </c>
      <c r="Y33" s="462">
        <v>26</v>
      </c>
    </row>
    <row r="34" spans="3:25" x14ac:dyDescent="0.2">
      <c r="C34" s="20"/>
      <c r="D34" s="155"/>
      <c r="E34" s="926"/>
      <c r="F34" s="32" t="s">
        <v>189</v>
      </c>
      <c r="G34" s="32"/>
      <c r="H34" s="71"/>
      <c r="I34" s="33"/>
      <c r="J34" s="166">
        <v>54</v>
      </c>
      <c r="K34" s="166">
        <v>51</v>
      </c>
      <c r="L34" s="166">
        <v>34</v>
      </c>
      <c r="M34" s="166">
        <v>34</v>
      </c>
      <c r="N34" s="166">
        <v>32</v>
      </c>
      <c r="O34" s="166">
        <v>27</v>
      </c>
      <c r="P34" s="166">
        <v>39</v>
      </c>
      <c r="Q34" s="166">
        <v>30</v>
      </c>
      <c r="R34" s="166">
        <v>33</v>
      </c>
      <c r="S34" s="166">
        <v>27</v>
      </c>
      <c r="T34" s="34">
        <v>28</v>
      </c>
      <c r="U34" s="34">
        <v>36</v>
      </c>
      <c r="V34" s="34">
        <v>38</v>
      </c>
      <c r="W34" s="34">
        <v>30</v>
      </c>
      <c r="X34" s="34">
        <v>32</v>
      </c>
      <c r="Y34" s="462">
        <v>22</v>
      </c>
    </row>
    <row r="35" spans="3:25" ht="13.5" thickBot="1" x14ac:dyDescent="0.25">
      <c r="C35" s="20"/>
      <c r="D35" s="157"/>
      <c r="E35" s="927"/>
      <c r="F35" s="108" t="s">
        <v>190</v>
      </c>
      <c r="G35" s="108"/>
      <c r="H35" s="109"/>
      <c r="I35" s="110"/>
      <c r="J35" s="246">
        <v>0</v>
      </c>
      <c r="K35" s="246">
        <v>0</v>
      </c>
      <c r="L35" s="246">
        <v>2</v>
      </c>
      <c r="M35" s="246">
        <v>0</v>
      </c>
      <c r="N35" s="246">
        <v>0</v>
      </c>
      <c r="O35" s="246">
        <v>0</v>
      </c>
      <c r="P35" s="246">
        <v>0</v>
      </c>
      <c r="Q35" s="246">
        <v>0</v>
      </c>
      <c r="R35" s="246">
        <v>0</v>
      </c>
      <c r="S35" s="246">
        <v>0</v>
      </c>
      <c r="T35" s="111">
        <v>0</v>
      </c>
      <c r="U35" s="111">
        <v>0</v>
      </c>
      <c r="V35" s="111">
        <v>0</v>
      </c>
      <c r="W35" s="111">
        <v>0</v>
      </c>
      <c r="X35" s="111">
        <v>0</v>
      </c>
      <c r="Y35" s="484">
        <v>0</v>
      </c>
    </row>
    <row r="36" spans="3:25" ht="13.5" x14ac:dyDescent="0.25">
      <c r="D36" s="182"/>
      <c r="E36" s="183"/>
      <c r="F36" s="183"/>
      <c r="G36" s="183"/>
      <c r="H36" s="183"/>
      <c r="I36" s="182"/>
      <c r="J36" s="182"/>
      <c r="K36" s="182"/>
      <c r="L36" s="182"/>
      <c r="M36" s="182"/>
      <c r="N36" s="182"/>
      <c r="O36" s="182"/>
      <c r="P36" s="182"/>
      <c r="Q36" s="182"/>
      <c r="R36" s="182"/>
      <c r="S36" s="182"/>
      <c r="T36" s="182"/>
      <c r="U36" s="182"/>
      <c r="V36" s="182"/>
      <c r="W36" s="182"/>
      <c r="X36" s="182"/>
      <c r="Y36" s="54" t="s">
        <v>237</v>
      </c>
    </row>
    <row r="44" spans="3:25" ht="12.75" customHeight="1" x14ac:dyDescent="0.2"/>
    <row r="56" ht="12.75" customHeight="1" x14ac:dyDescent="0.2"/>
  </sheetData>
  <mergeCells count="19">
    <mergeCell ref="E14:E23"/>
    <mergeCell ref="E26:E35"/>
    <mergeCell ref="D7:I11"/>
    <mergeCell ref="X7:X10"/>
    <mergeCell ref="Y7:Y10"/>
    <mergeCell ref="S7:S10"/>
    <mergeCell ref="L7:L10"/>
    <mergeCell ref="J7:J10"/>
    <mergeCell ref="P7:P10"/>
    <mergeCell ref="Q7:Q10"/>
    <mergeCell ref="R7:R10"/>
    <mergeCell ref="K7:K10"/>
    <mergeCell ref="M7:M10"/>
    <mergeCell ref="N7:N10"/>
    <mergeCell ref="O7:O10"/>
    <mergeCell ref="T7:T10"/>
    <mergeCell ref="U7:U10"/>
    <mergeCell ref="V7:V10"/>
    <mergeCell ref="W7:W10"/>
  </mergeCells>
  <phoneticPr fontId="0" type="noConversion"/>
  <conditionalFormatting sqref="D6">
    <cfRule type="cellIs" dxfId="8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7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List22"/>
  <dimension ref="B1:AB38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7" hidden="1" customWidth="1"/>
    <col min="3" max="3" width="1.7109375" style="57" customWidth="1"/>
    <col min="4" max="4" width="1.140625" style="57" customWidth="1"/>
    <col min="5" max="5" width="2.140625" style="57" customWidth="1"/>
    <col min="6" max="6" width="1.7109375" style="57" customWidth="1"/>
    <col min="7" max="7" width="3.42578125" style="57" customWidth="1"/>
    <col min="8" max="8" width="3.5703125" style="57" customWidth="1"/>
    <col min="9" max="9" width="1.140625" style="57" customWidth="1"/>
    <col min="10" max="10" width="7" style="57" customWidth="1"/>
    <col min="11" max="13" width="7.140625" style="57" hidden="1" customWidth="1"/>
    <col min="14" max="17" width="10.5703125" style="57" hidden="1" customWidth="1"/>
    <col min="18" max="28" width="10.5703125" style="57" customWidth="1"/>
    <col min="29" max="16384" width="9.140625" style="57"/>
  </cols>
  <sheetData>
    <row r="1" spans="2:28" hidden="1" x14ac:dyDescent="0.2"/>
    <row r="2" spans="2:28" hidden="1" x14ac:dyDescent="0.2"/>
    <row r="3" spans="2:28" ht="9" customHeight="1" x14ac:dyDescent="0.2">
      <c r="C3" s="56"/>
    </row>
    <row r="4" spans="2:28" s="58" customFormat="1" ht="15.75" x14ac:dyDescent="0.2">
      <c r="D4" s="15" t="s">
        <v>205</v>
      </c>
      <c r="E4" s="59"/>
      <c r="F4" s="59"/>
      <c r="G4" s="59"/>
      <c r="H4" s="15" t="s">
        <v>233</v>
      </c>
      <c r="I4" s="15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</row>
    <row r="5" spans="2:28" s="58" customFormat="1" ht="15.75" x14ac:dyDescent="0.2">
      <c r="B5" s="204">
        <v>0</v>
      </c>
      <c r="D5" s="92" t="s">
        <v>357</v>
      </c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</row>
    <row r="6" spans="2:28" s="61" customFormat="1" ht="17.25" customHeight="1" x14ac:dyDescent="0.2">
      <c r="D6" s="372"/>
      <c r="E6" s="373"/>
      <c r="F6" s="373"/>
      <c r="G6" s="373"/>
      <c r="H6" s="373"/>
      <c r="I6" s="374"/>
      <c r="J6" s="374"/>
      <c r="K6" s="374"/>
      <c r="L6" s="374"/>
      <c r="M6" s="374"/>
      <c r="N6" s="374"/>
      <c r="O6" s="374"/>
      <c r="P6" s="374"/>
      <c r="Q6" s="374"/>
      <c r="R6" s="374"/>
      <c r="S6" s="374"/>
      <c r="T6" s="374"/>
      <c r="U6" s="374"/>
      <c r="V6" s="375"/>
      <c r="W6" s="375"/>
      <c r="X6" s="375"/>
      <c r="Y6" s="375"/>
      <c r="Z6" s="375"/>
      <c r="AA6" s="375"/>
      <c r="AB6" s="375"/>
    </row>
    <row r="7" spans="2:28" ht="13.5" customHeight="1" x14ac:dyDescent="0.2">
      <c r="D7" s="382"/>
      <c r="E7" s="382"/>
      <c r="F7" s="382"/>
      <c r="G7" s="382"/>
      <c r="H7" s="382"/>
      <c r="I7" s="382"/>
      <c r="J7" s="383"/>
      <c r="K7" s="383"/>
      <c r="L7" s="383"/>
      <c r="M7" s="383"/>
      <c r="N7" s="383"/>
      <c r="O7" s="383"/>
      <c r="P7" s="383"/>
      <c r="Q7" s="383"/>
      <c r="R7" s="383"/>
      <c r="S7" s="383"/>
      <c r="T7" s="383"/>
      <c r="U7" s="383"/>
      <c r="V7" s="383"/>
      <c r="W7" s="383"/>
      <c r="X7" s="383"/>
      <c r="Y7" s="383"/>
      <c r="Z7" s="383"/>
      <c r="AA7" s="383"/>
      <c r="AB7" s="383"/>
    </row>
    <row r="8" spans="2:28" ht="13.5" customHeight="1" x14ac:dyDescent="0.2">
      <c r="D8" s="382"/>
      <c r="E8" s="382"/>
      <c r="F8" s="382"/>
      <c r="G8" s="382"/>
      <c r="H8" s="382"/>
      <c r="I8" s="382"/>
      <c r="J8" s="383"/>
      <c r="K8" s="383"/>
      <c r="L8" s="383"/>
      <c r="M8" s="383"/>
      <c r="N8" s="383"/>
      <c r="O8" s="383"/>
      <c r="P8" s="383"/>
      <c r="Q8" s="383"/>
      <c r="R8" s="383"/>
      <c r="S8" s="383"/>
      <c r="T8" s="383"/>
      <c r="U8" s="383"/>
      <c r="V8" s="383"/>
      <c r="W8" s="383"/>
      <c r="X8" s="383"/>
      <c r="Y8" s="383"/>
      <c r="Z8" s="383"/>
      <c r="AA8" s="383"/>
      <c r="AB8" s="383"/>
    </row>
    <row r="9" spans="2:28" ht="13.5" customHeight="1" x14ac:dyDescent="0.2">
      <c r="D9" s="382"/>
      <c r="E9" s="382"/>
      <c r="F9" s="382"/>
      <c r="G9" s="382"/>
      <c r="H9" s="382"/>
      <c r="I9" s="382"/>
      <c r="J9" s="383"/>
      <c r="K9" s="383"/>
      <c r="L9" s="383"/>
      <c r="M9" s="383"/>
      <c r="N9" s="383"/>
      <c r="O9" s="383"/>
      <c r="P9" s="383"/>
      <c r="Q9" s="383"/>
      <c r="R9" s="383"/>
      <c r="S9" s="383"/>
      <c r="T9" s="383"/>
      <c r="U9" s="383"/>
      <c r="V9" s="383"/>
      <c r="W9" s="383"/>
      <c r="X9" s="383"/>
      <c r="Y9" s="383"/>
      <c r="Z9" s="383"/>
      <c r="AA9" s="383"/>
      <c r="AB9" s="383"/>
    </row>
    <row r="10" spans="2:28" ht="13.5" customHeight="1" x14ac:dyDescent="0.2">
      <c r="D10" s="382"/>
      <c r="E10" s="382"/>
      <c r="F10" s="382"/>
      <c r="G10" s="382"/>
      <c r="H10" s="382"/>
      <c r="I10" s="382"/>
      <c r="J10" s="383"/>
      <c r="K10" s="383" t="s">
        <v>21</v>
      </c>
      <c r="L10" s="383" t="s">
        <v>113</v>
      </c>
      <c r="M10" s="383" t="s">
        <v>118</v>
      </c>
      <c r="N10" s="383" t="s">
        <v>175</v>
      </c>
      <c r="O10" s="383" t="s">
        <v>199</v>
      </c>
      <c r="P10" s="383" t="s">
        <v>235</v>
      </c>
      <c r="Q10" s="383" t="s">
        <v>239</v>
      </c>
      <c r="R10" s="383" t="s">
        <v>241</v>
      </c>
      <c r="S10" s="383" t="s">
        <v>242</v>
      </c>
      <c r="T10" s="383" t="s">
        <v>269</v>
      </c>
      <c r="U10" s="383" t="s">
        <v>284</v>
      </c>
      <c r="V10" s="383" t="s">
        <v>288</v>
      </c>
      <c r="W10" s="383" t="s">
        <v>309</v>
      </c>
      <c r="X10" s="383" t="s">
        <v>312</v>
      </c>
      <c r="Y10" s="383" t="s">
        <v>314</v>
      </c>
      <c r="Z10" s="383" t="s">
        <v>323</v>
      </c>
      <c r="AA10" s="383" t="s">
        <v>331</v>
      </c>
      <c r="AB10" s="383" t="s">
        <v>336</v>
      </c>
    </row>
    <row r="11" spans="2:28" ht="13.5" customHeight="1" x14ac:dyDescent="0.2">
      <c r="D11" s="382"/>
      <c r="E11" s="382"/>
      <c r="F11" s="382"/>
      <c r="G11" s="382"/>
      <c r="H11" s="382"/>
      <c r="I11" s="382"/>
      <c r="J11" s="386" t="s">
        <v>207</v>
      </c>
      <c r="K11" s="386">
        <v>473269</v>
      </c>
      <c r="L11" s="386">
        <v>458046</v>
      </c>
      <c r="M11" s="386">
        <v>458198</v>
      </c>
      <c r="N11" s="505">
        <v>460754</v>
      </c>
      <c r="O11" s="505">
        <v>465380</v>
      </c>
      <c r="P11" s="505">
        <v>474327</v>
      </c>
      <c r="Q11" s="505">
        <v>488106</v>
      </c>
      <c r="R11" s="505">
        <v>505983</v>
      </c>
      <c r="S11" s="505">
        <v>529604</v>
      </c>
      <c r="T11" s="505">
        <v>551428</v>
      </c>
      <c r="U11" s="505">
        <v>568966</v>
      </c>
      <c r="V11" s="505">
        <v>575699</v>
      </c>
      <c r="W11" s="505">
        <v>573442</v>
      </c>
      <c r="X11" s="505">
        <v>563346</v>
      </c>
      <c r="Y11" s="505">
        <v>555089</v>
      </c>
      <c r="Z11" s="505">
        <v>545711</v>
      </c>
      <c r="AA11" s="505">
        <v>569927</v>
      </c>
      <c r="AB11" s="505">
        <v>572583</v>
      </c>
    </row>
    <row r="12" spans="2:28" ht="13.5" customHeight="1" x14ac:dyDescent="0.2">
      <c r="D12" s="373"/>
      <c r="E12" s="376"/>
      <c r="F12" s="376"/>
      <c r="G12" s="376"/>
      <c r="H12" s="377"/>
      <c r="I12" s="376"/>
      <c r="J12" s="378" t="s">
        <v>208</v>
      </c>
      <c r="K12" s="378">
        <v>443306</v>
      </c>
      <c r="L12" s="378">
        <v>386817</v>
      </c>
      <c r="M12" s="378">
        <v>357817</v>
      </c>
      <c r="N12" s="505">
        <v>333705</v>
      </c>
      <c r="O12" s="505">
        <v>324106</v>
      </c>
      <c r="P12" s="505">
        <v>320315</v>
      </c>
      <c r="Q12" s="505">
        <v>319844</v>
      </c>
      <c r="R12" s="505">
        <v>321671</v>
      </c>
      <c r="S12" s="505">
        <v>324533</v>
      </c>
      <c r="T12" s="505">
        <v>328823</v>
      </c>
      <c r="U12" s="505">
        <v>337222</v>
      </c>
      <c r="V12" s="505">
        <v>350409</v>
      </c>
      <c r="W12" s="505">
        <v>367486</v>
      </c>
      <c r="X12" s="505">
        <v>389600</v>
      </c>
      <c r="Y12" s="505">
        <v>407259</v>
      </c>
      <c r="Z12" s="505">
        <v>418860</v>
      </c>
      <c r="AA12" s="505">
        <v>437851</v>
      </c>
      <c r="AB12" s="505">
        <v>427763</v>
      </c>
    </row>
    <row r="13" spans="2:28" ht="12.75" customHeight="1" x14ac:dyDescent="0.2">
      <c r="D13" s="373"/>
      <c r="E13" s="376"/>
      <c r="F13" s="376"/>
      <c r="G13" s="376"/>
      <c r="H13" s="377"/>
      <c r="I13" s="376"/>
      <c r="J13" s="452" t="s">
        <v>311</v>
      </c>
      <c r="K13" s="378">
        <v>43459</v>
      </c>
      <c r="L13" s="378">
        <v>43137</v>
      </c>
      <c r="M13" s="378">
        <v>42612</v>
      </c>
      <c r="N13" s="505">
        <v>41913</v>
      </c>
      <c r="O13" s="505">
        <v>41422</v>
      </c>
      <c r="P13" s="505">
        <v>41154</v>
      </c>
      <c r="Q13" s="505">
        <v>40805</v>
      </c>
      <c r="R13" s="505">
        <v>40670</v>
      </c>
      <c r="S13" s="505">
        <v>40678</v>
      </c>
      <c r="T13" s="505">
        <v>40803</v>
      </c>
      <c r="U13" s="505">
        <v>41309</v>
      </c>
      <c r="V13" s="505">
        <v>41609</v>
      </c>
      <c r="W13" s="505">
        <v>41950</v>
      </c>
      <c r="X13" s="505">
        <v>42311</v>
      </c>
      <c r="Y13" s="505">
        <v>42121</v>
      </c>
      <c r="Z13" s="505">
        <v>41884</v>
      </c>
      <c r="AA13" s="505">
        <v>41945</v>
      </c>
      <c r="AB13" s="505">
        <v>41756</v>
      </c>
    </row>
    <row r="14" spans="2:28" ht="13.5" customHeight="1" x14ac:dyDescent="0.2">
      <c r="D14" s="380"/>
      <c r="E14" s="384"/>
      <c r="F14" s="376"/>
      <c r="G14" s="376"/>
      <c r="H14" s="377"/>
      <c r="I14" s="376"/>
      <c r="J14" s="378" t="s">
        <v>209</v>
      </c>
      <c r="K14" s="378">
        <v>932667</v>
      </c>
      <c r="L14" s="378">
        <v>867082</v>
      </c>
      <c r="M14" s="378">
        <v>842030</v>
      </c>
      <c r="N14" s="505">
        <v>831034</v>
      </c>
      <c r="O14" s="505">
        <v>834721</v>
      </c>
      <c r="P14" s="505">
        <v>841785</v>
      </c>
      <c r="Q14" s="505">
        <v>860211</v>
      </c>
      <c r="R14" s="505">
        <v>888233</v>
      </c>
      <c r="S14" s="505">
        <v>922461</v>
      </c>
      <c r="T14" s="505">
        <v>953677</v>
      </c>
      <c r="U14" s="505">
        <v>982626</v>
      </c>
      <c r="V14" s="505">
        <v>999745</v>
      </c>
      <c r="W14" s="505">
        <v>1016541</v>
      </c>
      <c r="X14" s="505">
        <v>1029046</v>
      </c>
      <c r="Y14" s="505">
        <v>1039407</v>
      </c>
      <c r="Z14" s="505">
        <v>1021846</v>
      </c>
      <c r="AA14" s="505">
        <v>1069323</v>
      </c>
      <c r="AB14" s="505">
        <v>1069577</v>
      </c>
    </row>
    <row r="15" spans="2:28" ht="13.5" customHeight="1" x14ac:dyDescent="0.2">
      <c r="D15" s="381"/>
      <c r="E15" s="384"/>
      <c r="F15" s="376"/>
      <c r="G15" s="376"/>
      <c r="H15" s="377"/>
      <c r="I15" s="376"/>
      <c r="J15" s="378"/>
      <c r="K15" s="378"/>
      <c r="L15" s="379"/>
      <c r="M15" s="379"/>
      <c r="N15" s="379"/>
      <c r="O15" s="379"/>
      <c r="P15" s="379"/>
      <c r="Q15" s="379"/>
      <c r="R15" s="379"/>
      <c r="S15" s="379"/>
      <c r="T15" s="379"/>
      <c r="U15" s="379"/>
      <c r="V15" s="379"/>
      <c r="W15" s="379"/>
      <c r="X15" s="379"/>
      <c r="Y15" s="379"/>
      <c r="Z15" s="379"/>
      <c r="AA15" s="379"/>
      <c r="AB15" s="379"/>
    </row>
    <row r="16" spans="2:28" ht="13.5" customHeight="1" x14ac:dyDescent="0.2">
      <c r="D16" s="381"/>
      <c r="E16" s="384"/>
      <c r="F16" s="376"/>
      <c r="G16" s="376"/>
      <c r="H16" s="377"/>
      <c r="I16" s="376"/>
      <c r="J16" s="378"/>
      <c r="K16" s="378"/>
      <c r="L16" s="379"/>
      <c r="M16" s="379"/>
      <c r="N16" s="379"/>
      <c r="O16" s="379"/>
      <c r="P16" s="379"/>
      <c r="Q16" s="379"/>
      <c r="R16" s="379"/>
      <c r="S16" s="379"/>
      <c r="T16" s="379"/>
      <c r="U16" s="379"/>
      <c r="V16" s="379"/>
      <c r="W16" s="379"/>
      <c r="X16" s="379"/>
      <c r="Y16" s="379"/>
      <c r="Z16" s="379"/>
      <c r="AA16" s="379"/>
      <c r="AB16" s="508"/>
    </row>
    <row r="17" spans="4:28" ht="13.5" customHeight="1" x14ac:dyDescent="0.2">
      <c r="D17" s="381"/>
      <c r="E17" s="384"/>
      <c r="F17" s="376"/>
      <c r="G17" s="376"/>
      <c r="H17" s="377"/>
      <c r="I17" s="376"/>
      <c r="J17" s="378"/>
      <c r="K17" s="378"/>
      <c r="L17" s="379"/>
      <c r="M17" s="379"/>
      <c r="N17" s="379"/>
      <c r="O17" s="379"/>
      <c r="P17" s="379"/>
      <c r="Q17" s="379"/>
      <c r="R17" s="379"/>
      <c r="S17" s="379"/>
      <c r="T17" s="379"/>
      <c r="U17" s="379"/>
      <c r="V17" s="379"/>
      <c r="W17" s="379"/>
      <c r="X17" s="379"/>
      <c r="Y17" s="379"/>
      <c r="Z17" s="379"/>
      <c r="AA17" s="379"/>
      <c r="AB17" s="379"/>
    </row>
    <row r="18" spans="4:28" ht="13.5" customHeight="1" x14ac:dyDescent="0.2">
      <c r="D18" s="381"/>
      <c r="E18" s="384"/>
      <c r="F18" s="376"/>
      <c r="G18" s="376"/>
      <c r="H18" s="377"/>
      <c r="I18" s="376"/>
      <c r="J18" s="378"/>
      <c r="K18" s="378"/>
      <c r="L18" s="379"/>
      <c r="M18" s="379"/>
      <c r="N18" s="379"/>
      <c r="O18" s="379"/>
      <c r="P18" s="379"/>
      <c r="Q18" s="379"/>
      <c r="R18" s="379"/>
      <c r="S18" s="379"/>
      <c r="T18" s="379"/>
      <c r="U18" s="379"/>
      <c r="V18" s="379"/>
      <c r="W18" s="379"/>
      <c r="X18" s="379"/>
      <c r="Y18" s="379"/>
      <c r="Z18" s="379"/>
      <c r="AA18" s="379"/>
      <c r="AB18" s="379"/>
    </row>
    <row r="19" spans="4:28" ht="13.5" customHeight="1" x14ac:dyDescent="0.2">
      <c r="D19" s="381"/>
      <c r="E19" s="384"/>
      <c r="F19" s="376"/>
      <c r="G19" s="376"/>
      <c r="H19" s="377"/>
      <c r="I19" s="376"/>
      <c r="J19" s="378"/>
      <c r="K19" s="378"/>
      <c r="L19" s="379"/>
      <c r="M19" s="379"/>
      <c r="N19" s="379"/>
      <c r="O19" s="379"/>
      <c r="P19" s="379"/>
      <c r="Q19" s="379"/>
      <c r="R19" s="379"/>
      <c r="S19" s="379"/>
      <c r="T19" s="379"/>
      <c r="U19" s="379"/>
      <c r="V19" s="379"/>
      <c r="W19" s="379"/>
      <c r="X19" s="379"/>
      <c r="Y19" s="379"/>
      <c r="Z19" s="379"/>
      <c r="AA19" s="379"/>
      <c r="AB19" s="379"/>
    </row>
    <row r="20" spans="4:28" ht="13.5" customHeight="1" x14ac:dyDescent="0.2">
      <c r="D20" s="373"/>
      <c r="E20" s="376"/>
      <c r="F20" s="376"/>
      <c r="G20" s="376"/>
      <c r="H20" s="376"/>
      <c r="I20" s="376"/>
      <c r="J20" s="378"/>
      <c r="K20" s="378"/>
      <c r="L20" s="379"/>
      <c r="M20" s="379"/>
      <c r="N20" s="379"/>
      <c r="O20" s="379"/>
      <c r="P20" s="379"/>
      <c r="Q20" s="379"/>
      <c r="R20" s="379"/>
      <c r="S20" s="379"/>
      <c r="T20" s="379"/>
      <c r="U20" s="379"/>
      <c r="V20" s="379"/>
      <c r="W20" s="379"/>
      <c r="X20" s="379"/>
      <c r="Y20" s="379"/>
      <c r="Z20" s="379"/>
      <c r="AA20" s="379"/>
      <c r="AB20" s="379"/>
    </row>
    <row r="21" spans="4:28" ht="13.5" customHeight="1" x14ac:dyDescent="0.2">
      <c r="D21" s="381"/>
      <c r="E21" s="384"/>
      <c r="F21" s="376"/>
      <c r="G21" s="376"/>
      <c r="H21" s="377"/>
      <c r="I21" s="376"/>
      <c r="J21" s="378"/>
      <c r="K21" s="378"/>
      <c r="L21" s="379"/>
      <c r="M21" s="379"/>
      <c r="N21" s="379"/>
      <c r="O21" s="379"/>
      <c r="P21" s="379"/>
      <c r="Q21" s="379"/>
      <c r="R21" s="379"/>
      <c r="S21" s="379"/>
      <c r="T21" s="379"/>
      <c r="U21" s="379"/>
      <c r="V21" s="379"/>
      <c r="W21" s="379"/>
      <c r="X21" s="379"/>
      <c r="Y21" s="379"/>
      <c r="Z21" s="379"/>
      <c r="AA21" s="379"/>
      <c r="AB21" s="379"/>
    </row>
    <row r="22" spans="4:28" ht="13.5" customHeight="1" x14ac:dyDescent="0.2">
      <c r="D22" s="381"/>
      <c r="E22" s="384"/>
      <c r="F22" s="376"/>
      <c r="G22" s="376"/>
      <c r="H22" s="377"/>
      <c r="I22" s="376"/>
      <c r="J22" s="378"/>
      <c r="K22" s="378"/>
      <c r="L22" s="379"/>
      <c r="M22" s="379"/>
      <c r="N22" s="379"/>
      <c r="O22" s="379"/>
      <c r="P22" s="379"/>
      <c r="Q22" s="379"/>
      <c r="R22" s="379"/>
      <c r="S22" s="379"/>
      <c r="T22" s="379"/>
      <c r="U22" s="379"/>
      <c r="V22" s="379"/>
      <c r="W22" s="379"/>
      <c r="X22" s="379"/>
      <c r="Y22" s="379"/>
      <c r="Z22" s="379"/>
      <c r="AA22" s="379"/>
      <c r="AB22" s="379"/>
    </row>
    <row r="23" spans="4:28" ht="13.5" customHeight="1" x14ac:dyDescent="0.2">
      <c r="D23" s="381"/>
      <c r="E23" s="384"/>
      <c r="F23" s="376"/>
      <c r="G23" s="376"/>
      <c r="H23" s="377"/>
      <c r="I23" s="376"/>
      <c r="J23" s="378"/>
      <c r="K23" s="378"/>
      <c r="L23" s="379"/>
      <c r="M23" s="379"/>
      <c r="N23" s="379"/>
      <c r="O23" s="379"/>
      <c r="P23" s="379"/>
      <c r="Q23" s="379"/>
      <c r="R23" s="379"/>
      <c r="S23" s="379"/>
      <c r="T23" s="379"/>
      <c r="U23" s="379"/>
      <c r="V23" s="379"/>
      <c r="W23" s="379"/>
      <c r="X23" s="379"/>
      <c r="Y23" s="379"/>
      <c r="Z23" s="379"/>
      <c r="AA23" s="379"/>
      <c r="AB23" s="379"/>
    </row>
    <row r="24" spans="4:28" ht="13.5" customHeight="1" x14ac:dyDescent="0.2">
      <c r="D24" s="381"/>
      <c r="E24" s="384"/>
      <c r="F24" s="376"/>
      <c r="G24" s="376"/>
      <c r="H24" s="377"/>
      <c r="I24" s="376"/>
      <c r="J24" s="378"/>
      <c r="K24" s="378"/>
      <c r="L24" s="379"/>
      <c r="M24" s="379"/>
      <c r="N24" s="379"/>
      <c r="O24" s="379"/>
      <c r="P24" s="379"/>
      <c r="Q24" s="379"/>
      <c r="R24" s="379"/>
      <c r="S24" s="379"/>
      <c r="T24" s="379"/>
      <c r="U24" s="379"/>
      <c r="V24" s="379"/>
      <c r="W24" s="379"/>
      <c r="X24" s="379"/>
      <c r="Y24" s="379"/>
      <c r="Z24" s="379"/>
      <c r="AA24" s="379"/>
      <c r="AB24" s="379"/>
    </row>
    <row r="25" spans="4:28" ht="13.5" customHeight="1" x14ac:dyDescent="0.2">
      <c r="D25" s="373"/>
      <c r="E25" s="376"/>
      <c r="F25" s="376"/>
      <c r="G25" s="376"/>
      <c r="H25" s="377"/>
      <c r="I25" s="376"/>
      <c r="J25" s="378"/>
      <c r="K25" s="378"/>
      <c r="L25" s="379"/>
      <c r="M25" s="379"/>
      <c r="N25" s="379"/>
      <c r="O25" s="379"/>
      <c r="P25" s="379"/>
      <c r="Q25" s="379"/>
      <c r="R25" s="379"/>
      <c r="S25" s="379"/>
      <c r="T25" s="379"/>
      <c r="U25" s="379"/>
      <c r="V25" s="379"/>
      <c r="W25" s="379"/>
      <c r="X25" s="379"/>
      <c r="Y25" s="379"/>
      <c r="Z25" s="379"/>
      <c r="AA25" s="379"/>
      <c r="AB25" s="379"/>
    </row>
    <row r="26" spans="4:28" ht="13.5" customHeight="1" x14ac:dyDescent="0.2">
      <c r="D26" s="373"/>
      <c r="E26" s="376"/>
      <c r="F26" s="376"/>
      <c r="G26" s="376"/>
      <c r="H26" s="377"/>
      <c r="I26" s="376"/>
      <c r="J26" s="378"/>
      <c r="K26" s="378"/>
      <c r="L26" s="379"/>
      <c r="M26" s="379"/>
      <c r="N26" s="379"/>
      <c r="O26" s="379"/>
      <c r="P26" s="379"/>
      <c r="Q26" s="379"/>
      <c r="R26" s="379"/>
      <c r="S26" s="379"/>
      <c r="T26" s="379"/>
      <c r="U26" s="379"/>
      <c r="V26" s="379"/>
      <c r="W26" s="379"/>
      <c r="X26" s="379"/>
      <c r="Y26" s="379"/>
      <c r="Z26" s="379"/>
      <c r="AA26" s="379"/>
      <c r="AB26" s="379"/>
    </row>
    <row r="27" spans="4:28" ht="13.5" customHeight="1" x14ac:dyDescent="0.2">
      <c r="D27" s="380"/>
      <c r="E27" s="384"/>
      <c r="F27" s="376"/>
      <c r="G27" s="376"/>
      <c r="H27" s="377"/>
      <c r="I27" s="376"/>
      <c r="J27" s="378"/>
      <c r="K27" s="378"/>
      <c r="L27" s="379"/>
      <c r="M27" s="379"/>
      <c r="N27" s="379"/>
      <c r="O27" s="379"/>
      <c r="P27" s="379"/>
      <c r="Q27" s="379"/>
      <c r="R27" s="379"/>
      <c r="S27" s="379"/>
      <c r="T27" s="379"/>
      <c r="U27" s="379"/>
      <c r="V27" s="379"/>
      <c r="W27" s="379"/>
      <c r="X27" s="379"/>
      <c r="Y27" s="379"/>
      <c r="Z27" s="379"/>
      <c r="AA27" s="379"/>
      <c r="AB27" s="379"/>
    </row>
    <row r="28" spans="4:28" ht="13.5" customHeight="1" x14ac:dyDescent="0.2">
      <c r="D28" s="381"/>
      <c r="E28" s="384"/>
      <c r="F28" s="376"/>
      <c r="G28" s="376"/>
      <c r="H28" s="377"/>
      <c r="I28" s="376"/>
      <c r="J28" s="378"/>
      <c r="K28" s="378"/>
      <c r="L28" s="379"/>
      <c r="M28" s="379"/>
      <c r="N28" s="379"/>
      <c r="O28" s="379"/>
      <c r="P28" s="379"/>
      <c r="Q28" s="379"/>
      <c r="R28" s="379"/>
      <c r="S28" s="379"/>
      <c r="T28" s="379"/>
      <c r="U28" s="379"/>
      <c r="V28" s="379"/>
      <c r="W28" s="379"/>
      <c r="X28" s="379"/>
      <c r="Y28" s="379"/>
      <c r="Z28" s="379"/>
      <c r="AA28" s="379"/>
      <c r="AB28" s="379"/>
    </row>
    <row r="29" spans="4:28" ht="13.5" customHeight="1" x14ac:dyDescent="0.2">
      <c r="D29" s="381"/>
      <c r="E29" s="384"/>
      <c r="F29" s="376"/>
      <c r="G29" s="376"/>
      <c r="H29" s="377"/>
      <c r="I29" s="376"/>
      <c r="J29" s="378"/>
      <c r="K29" s="378"/>
      <c r="L29" s="379"/>
      <c r="M29" s="379"/>
      <c r="N29" s="379"/>
      <c r="O29" s="379"/>
      <c r="P29" s="379"/>
      <c r="Q29" s="379"/>
      <c r="R29" s="379"/>
      <c r="S29" s="379"/>
      <c r="T29" s="379"/>
      <c r="U29" s="379"/>
      <c r="V29" s="379"/>
      <c r="W29" s="379"/>
      <c r="X29" s="379"/>
      <c r="Y29" s="379"/>
      <c r="Z29" s="379"/>
      <c r="AA29" s="379"/>
      <c r="AB29" s="379"/>
    </row>
    <row r="30" spans="4:28" ht="13.5" customHeight="1" x14ac:dyDescent="0.2">
      <c r="D30" s="381"/>
      <c r="E30" s="384"/>
      <c r="F30" s="376"/>
      <c r="G30" s="376"/>
      <c r="H30" s="377"/>
      <c r="I30" s="376"/>
      <c r="J30" s="378"/>
      <c r="K30" s="378"/>
      <c r="L30" s="379"/>
      <c r="M30" s="379"/>
      <c r="N30" s="379"/>
      <c r="O30" s="379"/>
      <c r="P30" s="379"/>
      <c r="Q30" s="379"/>
      <c r="R30" s="379"/>
      <c r="S30" s="379"/>
      <c r="T30" s="379"/>
      <c r="U30" s="379"/>
      <c r="V30" s="379"/>
      <c r="W30" s="379"/>
      <c r="X30" s="379"/>
      <c r="Y30" s="379"/>
      <c r="Z30" s="379"/>
      <c r="AA30" s="379"/>
      <c r="AB30" s="379"/>
    </row>
    <row r="31" spans="4:28" ht="13.5" customHeight="1" x14ac:dyDescent="0.2">
      <c r="D31" s="381"/>
      <c r="E31" s="384"/>
      <c r="F31" s="376"/>
      <c r="G31" s="376"/>
      <c r="H31" s="377"/>
      <c r="I31" s="376"/>
      <c r="J31" s="378"/>
      <c r="K31" s="378"/>
      <c r="L31" s="379"/>
      <c r="M31" s="379"/>
      <c r="N31" s="379"/>
      <c r="O31" s="379"/>
      <c r="P31" s="379"/>
      <c r="Q31" s="379"/>
      <c r="R31" s="379"/>
      <c r="S31" s="379"/>
      <c r="T31" s="379"/>
      <c r="U31" s="379"/>
      <c r="V31" s="379"/>
      <c r="W31" s="379"/>
      <c r="X31" s="379"/>
      <c r="Y31" s="379"/>
      <c r="Z31" s="379"/>
      <c r="AA31" s="379"/>
      <c r="AB31" s="379"/>
    </row>
    <row r="32" spans="4:28" ht="13.5" customHeight="1" x14ac:dyDescent="0.2">
      <c r="D32" s="381"/>
      <c r="E32" s="384"/>
      <c r="F32" s="376"/>
      <c r="G32" s="376"/>
      <c r="H32" s="377"/>
      <c r="I32" s="376"/>
      <c r="J32" s="378"/>
      <c r="K32" s="378"/>
      <c r="L32" s="379"/>
      <c r="M32" s="379"/>
      <c r="N32" s="379"/>
      <c r="O32" s="379"/>
      <c r="P32" s="379"/>
      <c r="Q32" s="379"/>
      <c r="R32" s="379"/>
      <c r="S32" s="379"/>
      <c r="T32" s="379"/>
      <c r="U32" s="379"/>
      <c r="V32" s="379"/>
      <c r="W32" s="379"/>
      <c r="X32" s="379"/>
      <c r="Y32" s="379"/>
      <c r="Z32" s="379"/>
      <c r="AA32" s="379"/>
      <c r="AB32" s="379"/>
    </row>
    <row r="33" spans="4:28" ht="13.5" customHeight="1" x14ac:dyDescent="0.2">
      <c r="D33" s="373"/>
      <c r="E33" s="376"/>
      <c r="F33" s="376"/>
      <c r="G33" s="376"/>
      <c r="H33" s="376"/>
      <c r="I33" s="376"/>
      <c r="J33" s="378"/>
      <c r="K33" s="378"/>
      <c r="L33" s="379"/>
      <c r="M33" s="379"/>
      <c r="N33" s="379"/>
      <c r="O33" s="379"/>
      <c r="P33" s="379"/>
      <c r="Q33" s="379"/>
      <c r="R33" s="379"/>
      <c r="S33" s="379"/>
      <c r="T33" s="379"/>
      <c r="U33" s="379"/>
      <c r="V33" s="379"/>
      <c r="W33" s="379"/>
      <c r="X33" s="379"/>
      <c r="Y33" s="379"/>
      <c r="Z33" s="379"/>
      <c r="AA33" s="379"/>
      <c r="AB33" s="379"/>
    </row>
    <row r="34" spans="4:28" ht="13.5" customHeight="1" x14ac:dyDescent="0.2">
      <c r="D34" s="381"/>
      <c r="E34" s="384"/>
      <c r="F34" s="376"/>
      <c r="G34" s="376"/>
      <c r="H34" s="377"/>
      <c r="I34" s="376"/>
      <c r="J34" s="378"/>
      <c r="K34" s="378"/>
      <c r="L34" s="379"/>
      <c r="M34" s="379"/>
      <c r="N34" s="379"/>
      <c r="O34" s="379"/>
      <c r="P34" s="379"/>
      <c r="Q34" s="379"/>
      <c r="R34" s="379"/>
      <c r="S34" s="379"/>
      <c r="T34" s="379"/>
      <c r="U34" s="379"/>
      <c r="V34" s="379"/>
      <c r="W34" s="379"/>
      <c r="X34" s="379"/>
      <c r="Y34" s="379"/>
      <c r="Z34" s="379"/>
      <c r="AA34" s="379"/>
      <c r="AB34" s="379"/>
    </row>
    <row r="35" spans="4:28" ht="13.5" customHeight="1" x14ac:dyDescent="0.2">
      <c r="D35" s="381"/>
      <c r="E35" s="384"/>
      <c r="F35" s="376"/>
      <c r="G35" s="376"/>
      <c r="H35" s="377"/>
      <c r="I35" s="376"/>
      <c r="J35" s="378"/>
      <c r="K35" s="378"/>
      <c r="L35" s="379"/>
      <c r="M35" s="379"/>
      <c r="N35" s="379"/>
      <c r="O35" s="379"/>
      <c r="P35" s="379"/>
      <c r="Q35" s="379"/>
      <c r="R35" s="379"/>
      <c r="S35" s="379"/>
      <c r="T35" s="379"/>
      <c r="U35" s="379"/>
      <c r="V35" s="379"/>
      <c r="W35" s="379"/>
      <c r="X35" s="379"/>
      <c r="Y35" s="379"/>
      <c r="Z35" s="379"/>
      <c r="AA35" s="379"/>
      <c r="AB35" s="379"/>
    </row>
    <row r="36" spans="4:28" ht="13.5" customHeight="1" x14ac:dyDescent="0.2">
      <c r="D36" s="381"/>
      <c r="E36" s="384"/>
      <c r="F36" s="376"/>
      <c r="G36" s="376"/>
      <c r="H36" s="377"/>
      <c r="I36" s="376"/>
      <c r="J36" s="378"/>
      <c r="K36" s="378"/>
      <c r="L36" s="379"/>
      <c r="M36" s="379"/>
      <c r="N36" s="379"/>
      <c r="O36" s="379"/>
      <c r="P36" s="379"/>
      <c r="Q36" s="379"/>
      <c r="R36" s="379"/>
      <c r="S36" s="379"/>
      <c r="T36" s="379"/>
      <c r="U36" s="379"/>
      <c r="V36" s="379"/>
      <c r="W36" s="379"/>
      <c r="X36" s="379"/>
      <c r="Y36" s="379"/>
      <c r="Z36" s="379"/>
      <c r="AA36" s="379"/>
      <c r="AB36" s="379"/>
    </row>
    <row r="37" spans="4:28" ht="13.5" customHeight="1" x14ac:dyDescent="0.2">
      <c r="D37" s="381"/>
      <c r="E37" s="384"/>
      <c r="F37" s="376"/>
      <c r="G37" s="376"/>
      <c r="H37" s="377"/>
      <c r="I37" s="376"/>
      <c r="J37" s="378"/>
      <c r="K37" s="378"/>
      <c r="L37" s="379"/>
      <c r="M37" s="379"/>
      <c r="N37" s="379"/>
      <c r="O37" s="379"/>
      <c r="P37" s="379"/>
      <c r="Q37" s="379"/>
      <c r="R37" s="379"/>
      <c r="S37" s="379"/>
      <c r="T37" s="379"/>
      <c r="U37" s="379"/>
      <c r="V37" s="379"/>
      <c r="W37" s="379"/>
      <c r="X37" s="379"/>
      <c r="Y37" s="379"/>
      <c r="Z37" s="379"/>
      <c r="AA37" s="379"/>
      <c r="AB37" s="379"/>
    </row>
    <row r="38" spans="4:28" ht="13.5" x14ac:dyDescent="0.25">
      <c r="D38" s="182"/>
      <c r="E38" s="183"/>
      <c r="F38" s="183"/>
      <c r="G38" s="183"/>
      <c r="H38" s="183"/>
      <c r="I38" s="182"/>
      <c r="J38" s="182"/>
      <c r="K38" s="182"/>
      <c r="L38" s="182"/>
      <c r="M38" s="182"/>
      <c r="N38" s="182"/>
      <c r="O38" s="182"/>
      <c r="P38" s="182"/>
      <c r="Q38" s="182"/>
      <c r="R38" s="182"/>
      <c r="S38" s="182"/>
      <c r="T38" s="182"/>
      <c r="U38" s="182"/>
      <c r="V38" s="54"/>
      <c r="W38" s="54"/>
      <c r="X38" s="54"/>
      <c r="Y38" s="54"/>
      <c r="Z38" s="54"/>
      <c r="AA38" s="54"/>
      <c r="AB38" s="54" t="s">
        <v>237</v>
      </c>
    </row>
  </sheetData>
  <phoneticPr fontId="0" type="noConversion"/>
  <conditionalFormatting sqref="D6">
    <cfRule type="cellIs" dxfId="6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5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List24"/>
  <dimension ref="B1:AB36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7" hidden="1" customWidth="1"/>
    <col min="3" max="4" width="1.7109375" style="57" customWidth="1"/>
    <col min="5" max="5" width="2.140625" style="57" customWidth="1"/>
    <col min="6" max="6" width="3.7109375" style="57" customWidth="1"/>
    <col min="7" max="7" width="3.28515625" style="57" customWidth="1"/>
    <col min="8" max="8" width="9.28515625" style="57" customWidth="1"/>
    <col min="9" max="9" width="1.140625" style="57" customWidth="1"/>
    <col min="10" max="10" width="6.7109375" style="57" customWidth="1"/>
    <col min="11" max="14" width="6.7109375" style="57" hidden="1" customWidth="1"/>
    <col min="15" max="17" width="7.42578125" style="57" hidden="1" customWidth="1"/>
    <col min="18" max="28" width="7.42578125" style="57" customWidth="1"/>
    <col min="29" max="16384" width="9.140625" style="57"/>
  </cols>
  <sheetData>
    <row r="1" spans="2:28" hidden="1" x14ac:dyDescent="0.2"/>
    <row r="2" spans="2:28" hidden="1" x14ac:dyDescent="0.2"/>
    <row r="3" spans="2:28" ht="9" customHeight="1" x14ac:dyDescent="0.2">
      <c r="C3" s="56"/>
    </row>
    <row r="4" spans="2:28" s="58" customFormat="1" ht="15.75" x14ac:dyDescent="0.2">
      <c r="D4" s="15" t="s">
        <v>230</v>
      </c>
      <c r="E4" s="59"/>
      <c r="F4" s="59"/>
      <c r="G4" s="59"/>
      <c r="H4" s="15" t="s">
        <v>358</v>
      </c>
      <c r="I4" s="15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</row>
    <row r="5" spans="2:28" s="58" customFormat="1" ht="15.75" x14ac:dyDescent="0.2">
      <c r="B5" s="204">
        <v>0</v>
      </c>
      <c r="D5" s="92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</row>
    <row r="6" spans="2:28" s="61" customFormat="1" ht="17.25" customHeight="1" x14ac:dyDescent="0.2">
      <c r="D6" s="372"/>
      <c r="E6" s="373"/>
      <c r="F6" s="373"/>
      <c r="G6" s="373"/>
      <c r="H6" s="373"/>
      <c r="I6" s="374"/>
      <c r="J6" s="374"/>
      <c r="K6" s="374"/>
      <c r="L6" s="374"/>
      <c r="M6" s="374"/>
      <c r="N6" s="374"/>
      <c r="O6" s="374"/>
      <c r="P6" s="374"/>
      <c r="Q6" s="374"/>
      <c r="R6" s="374"/>
      <c r="S6" s="374"/>
      <c r="T6" s="374"/>
      <c r="U6" s="374"/>
      <c r="V6" s="374"/>
      <c r="W6" s="374"/>
      <c r="X6" s="374"/>
      <c r="Y6" s="374"/>
      <c r="Z6" s="374"/>
      <c r="AA6" s="374"/>
      <c r="AB6" s="375"/>
    </row>
    <row r="7" spans="2:28" ht="13.5" customHeight="1" x14ac:dyDescent="0.2">
      <c r="D7" s="382"/>
      <c r="E7" s="382"/>
      <c r="F7" s="382"/>
      <c r="G7" s="382"/>
      <c r="H7" s="382"/>
      <c r="I7" s="382"/>
      <c r="J7" s="383"/>
      <c r="K7" s="383"/>
      <c r="L7" s="383"/>
      <c r="M7" s="383"/>
      <c r="N7" s="383"/>
      <c r="O7" s="383"/>
      <c r="P7" s="383"/>
      <c r="Q7" s="383"/>
      <c r="R7" s="383"/>
      <c r="S7" s="383"/>
      <c r="T7" s="383"/>
      <c r="U7" s="383"/>
      <c r="V7" s="383"/>
      <c r="W7" s="383"/>
      <c r="X7" s="383"/>
      <c r="Y7" s="383"/>
      <c r="Z7" s="383"/>
      <c r="AA7" s="383"/>
      <c r="AB7" s="383"/>
    </row>
    <row r="8" spans="2:28" ht="13.5" customHeight="1" x14ac:dyDescent="0.2">
      <c r="D8" s="382"/>
      <c r="E8" s="382"/>
      <c r="F8" s="382"/>
      <c r="G8" s="382"/>
      <c r="H8" s="382"/>
      <c r="I8" s="382"/>
      <c r="J8" s="383"/>
      <c r="K8" s="383"/>
      <c r="L8" s="383"/>
      <c r="M8" s="383"/>
      <c r="N8" s="383"/>
      <c r="O8" s="383"/>
      <c r="P8" s="383"/>
      <c r="Q8" s="383"/>
      <c r="R8" s="383"/>
      <c r="S8" s="383"/>
      <c r="T8" s="383"/>
      <c r="U8" s="383"/>
      <c r="V8" s="383"/>
      <c r="W8" s="383"/>
      <c r="X8" s="383"/>
      <c r="Y8" s="383"/>
      <c r="Z8" s="383"/>
      <c r="AA8" s="383"/>
      <c r="AB8" s="383"/>
    </row>
    <row r="9" spans="2:28" ht="13.5" customHeight="1" x14ac:dyDescent="0.2">
      <c r="D9" s="382"/>
      <c r="E9" s="382"/>
      <c r="F9" s="382"/>
      <c r="G9" s="382"/>
      <c r="H9" s="382"/>
      <c r="I9" s="382"/>
      <c r="J9" s="383"/>
      <c r="K9" s="383"/>
      <c r="L9" s="383"/>
      <c r="M9" s="383"/>
      <c r="N9" s="383"/>
      <c r="O9" s="383"/>
      <c r="P9" s="383"/>
      <c r="Q9" s="383"/>
      <c r="R9" s="383"/>
      <c r="S9" s="383"/>
      <c r="T9" s="383"/>
      <c r="U9" s="383"/>
      <c r="V9" s="383"/>
      <c r="W9" s="383"/>
      <c r="X9" s="383"/>
      <c r="Y9" s="383"/>
      <c r="Z9" s="383"/>
      <c r="AA9" s="383"/>
      <c r="AB9" s="383"/>
    </row>
    <row r="10" spans="2:28" ht="13.5" customHeight="1" x14ac:dyDescent="0.2">
      <c r="D10" s="382"/>
      <c r="E10" s="382"/>
      <c r="F10" s="382"/>
      <c r="G10" s="382"/>
      <c r="H10" s="382"/>
      <c r="I10" s="382"/>
      <c r="J10" s="387"/>
      <c r="K10" s="387" t="s">
        <v>21</v>
      </c>
      <c r="L10" s="387" t="s">
        <v>113</v>
      </c>
      <c r="M10" s="387" t="s">
        <v>118</v>
      </c>
      <c r="N10" s="387" t="s">
        <v>175</v>
      </c>
      <c r="O10" s="387" t="s">
        <v>199</v>
      </c>
      <c r="P10" s="407" t="s">
        <v>235</v>
      </c>
      <c r="Q10" s="407" t="s">
        <v>239</v>
      </c>
      <c r="R10" s="407" t="s">
        <v>241</v>
      </c>
      <c r="S10" s="407" t="s">
        <v>242</v>
      </c>
      <c r="T10" s="407" t="s">
        <v>269</v>
      </c>
      <c r="U10" s="407" t="s">
        <v>284</v>
      </c>
      <c r="V10" s="407" t="s">
        <v>288</v>
      </c>
      <c r="W10" s="407" t="s">
        <v>309</v>
      </c>
      <c r="X10" s="407" t="s">
        <v>312</v>
      </c>
      <c r="Y10" s="407" t="s">
        <v>314</v>
      </c>
      <c r="Z10" s="407" t="s">
        <v>323</v>
      </c>
      <c r="AA10" s="407" t="s">
        <v>331</v>
      </c>
      <c r="AB10" s="407" t="s">
        <v>336</v>
      </c>
    </row>
    <row r="11" spans="2:28" ht="13.5" customHeight="1" x14ac:dyDescent="0.2">
      <c r="D11" s="382"/>
      <c r="E11" s="382"/>
      <c r="F11" s="382"/>
      <c r="G11" s="382"/>
      <c r="H11" s="382"/>
      <c r="I11" s="382"/>
      <c r="J11" s="388" t="s">
        <v>320</v>
      </c>
      <c r="K11" s="388">
        <v>0.38109074653553865</v>
      </c>
      <c r="L11" s="388">
        <v>0.38580024067388691</v>
      </c>
      <c r="M11" s="388">
        <v>0.43261553351076698</v>
      </c>
      <c r="N11" s="506">
        <v>0.43684848484848487</v>
      </c>
      <c r="O11" s="506">
        <v>0.4698035411108416</v>
      </c>
      <c r="P11" s="506">
        <v>0.43882267088299681</v>
      </c>
      <c r="Q11" s="506">
        <v>0.44346764346764345</v>
      </c>
      <c r="R11" s="506">
        <v>0.43540903540903542</v>
      </c>
      <c r="S11" s="506">
        <v>0.43010228933268385</v>
      </c>
      <c r="T11" s="506">
        <v>0.4264884568651276</v>
      </c>
      <c r="U11" s="506">
        <v>0.42342995169082126</v>
      </c>
      <c r="V11" s="506">
        <v>0.4233453670276775</v>
      </c>
      <c r="W11" s="506">
        <v>0.42401725790987538</v>
      </c>
      <c r="X11" s="506">
        <v>0.42223282442748089</v>
      </c>
      <c r="Y11" s="506">
        <v>0.42145230185097293</v>
      </c>
      <c r="Z11" s="506">
        <v>0.41930155733836716</v>
      </c>
      <c r="AA11" s="506">
        <v>0.41164045998591881</v>
      </c>
      <c r="AB11" s="506">
        <v>0.41113189897100094</v>
      </c>
    </row>
    <row r="12" spans="2:28" ht="13.5" customHeight="1" x14ac:dyDescent="0.2">
      <c r="D12" s="373"/>
      <c r="E12" s="376"/>
      <c r="F12" s="376"/>
      <c r="G12" s="376"/>
      <c r="H12" s="377"/>
      <c r="I12" s="376"/>
      <c r="J12" s="453" t="s">
        <v>317</v>
      </c>
      <c r="K12" s="453">
        <v>0.22708985248100133</v>
      </c>
      <c r="L12" s="453">
        <v>0.22767749699157641</v>
      </c>
      <c r="M12" s="453">
        <v>0.23953544640696831</v>
      </c>
      <c r="N12" s="507">
        <v>0.24193939393939393</v>
      </c>
      <c r="O12" s="506">
        <v>0.23963133640552994</v>
      </c>
      <c r="P12" s="506">
        <v>0.24349306738019946</v>
      </c>
      <c r="Q12" s="506">
        <v>0.23785103785103784</v>
      </c>
      <c r="R12" s="506">
        <v>0.23956043956043957</v>
      </c>
      <c r="S12" s="506">
        <v>0.24062347783731125</v>
      </c>
      <c r="T12" s="506">
        <v>0.23815309842041313</v>
      </c>
      <c r="U12" s="506">
        <v>0.23381642512077294</v>
      </c>
      <c r="V12" s="506">
        <v>0.22815884476534296</v>
      </c>
      <c r="W12" s="506">
        <v>0.22387344199424736</v>
      </c>
      <c r="X12" s="506">
        <v>0.22423664122137404</v>
      </c>
      <c r="Y12" s="506">
        <v>0.22235405790223067</v>
      </c>
      <c r="Z12" s="506">
        <v>0.22392638036809817</v>
      </c>
      <c r="AA12" s="506">
        <v>0.22248298521473833</v>
      </c>
      <c r="AB12" s="506">
        <v>0.22380729653882134</v>
      </c>
    </row>
    <row r="13" spans="2:28" ht="13.5" customHeight="1" x14ac:dyDescent="0.2">
      <c r="D13" s="373"/>
      <c r="E13" s="376"/>
      <c r="F13" s="376"/>
      <c r="G13" s="376"/>
      <c r="H13" s="377"/>
      <c r="I13" s="376"/>
      <c r="J13" s="453" t="s">
        <v>318</v>
      </c>
      <c r="K13" s="453">
        <v>0.26039338399642376</v>
      </c>
      <c r="L13" s="453">
        <v>0.26714801444043323</v>
      </c>
      <c r="M13" s="453">
        <v>0.24026131139608034</v>
      </c>
      <c r="N13" s="507">
        <v>0.24484848484848484</v>
      </c>
      <c r="O13" s="506">
        <v>0.22871695367450887</v>
      </c>
      <c r="P13" s="506">
        <v>0.24106056920457308</v>
      </c>
      <c r="Q13" s="506">
        <v>0.23565323565323565</v>
      </c>
      <c r="R13" s="506">
        <v>0.22881562881562881</v>
      </c>
      <c r="S13" s="506">
        <v>0.22503653190452996</v>
      </c>
      <c r="T13" s="506">
        <v>0.22017010935601458</v>
      </c>
      <c r="U13" s="506">
        <v>0.21956521739130436</v>
      </c>
      <c r="V13" s="506">
        <v>0.21660649819494585</v>
      </c>
      <c r="W13" s="506">
        <v>0.21404602109300097</v>
      </c>
      <c r="X13" s="506">
        <v>0.21302480916030533</v>
      </c>
      <c r="Y13" s="506">
        <v>0.21286188894162317</v>
      </c>
      <c r="Z13" s="506">
        <v>0.21566776781500707</v>
      </c>
      <c r="AA13" s="506">
        <v>0.21215677071110067</v>
      </c>
      <c r="AB13" s="506">
        <v>0.21842843779232929</v>
      </c>
    </row>
    <row r="14" spans="2:28" ht="13.5" customHeight="1" x14ac:dyDescent="0.2">
      <c r="D14" s="380"/>
      <c r="E14" s="384"/>
      <c r="F14" s="376"/>
      <c r="G14" s="376"/>
      <c r="H14" s="377"/>
      <c r="I14" s="376"/>
      <c r="J14" s="453" t="s">
        <v>319</v>
      </c>
      <c r="K14" s="453">
        <v>0.11667411712114439</v>
      </c>
      <c r="L14" s="453">
        <v>0.10902527075812274</v>
      </c>
      <c r="M14" s="453">
        <v>8.2264698766029515E-2</v>
      </c>
      <c r="N14" s="507">
        <v>7.1515151515151518E-2</v>
      </c>
      <c r="O14" s="506">
        <v>5.8937666747513946E-2</v>
      </c>
      <c r="P14" s="506">
        <v>7.1515446363415225E-2</v>
      </c>
      <c r="Q14" s="506">
        <v>7.6923076923076927E-2</v>
      </c>
      <c r="R14" s="506">
        <v>8.7423687423687418E-2</v>
      </c>
      <c r="S14" s="506">
        <v>9.2303945445689234E-2</v>
      </c>
      <c r="T14" s="506">
        <v>0.10012150668286755</v>
      </c>
      <c r="U14" s="506">
        <v>0.10434782608695652</v>
      </c>
      <c r="V14" s="506">
        <v>0.11022864019253911</v>
      </c>
      <c r="W14" s="506">
        <v>0.1148130393096836</v>
      </c>
      <c r="X14" s="506">
        <v>0.1159351145038168</v>
      </c>
      <c r="Y14" s="506">
        <v>0.11794019933554817</v>
      </c>
      <c r="Z14" s="506">
        <v>0.11821613968853233</v>
      </c>
      <c r="AA14" s="506">
        <v>0.12555738089650317</v>
      </c>
      <c r="AB14" s="506">
        <v>0.11903648269410665</v>
      </c>
    </row>
    <row r="15" spans="2:28" ht="13.5" customHeight="1" x14ac:dyDescent="0.2">
      <c r="D15" s="385"/>
      <c r="E15" s="384"/>
      <c r="F15" s="376"/>
      <c r="G15" s="376"/>
      <c r="H15" s="377"/>
      <c r="I15" s="376"/>
      <c r="J15" s="453" t="s">
        <v>321</v>
      </c>
      <c r="K15" s="453">
        <v>1.4751899865891819E-2</v>
      </c>
      <c r="L15" s="453">
        <v>1.0348977135980746E-2</v>
      </c>
      <c r="M15" s="453">
        <v>5.3230099201548508E-3</v>
      </c>
      <c r="N15" s="507">
        <v>4.8484848484848485E-3</v>
      </c>
      <c r="O15" s="506">
        <v>2.910502061605627E-3</v>
      </c>
      <c r="P15" s="506">
        <v>5.1082461688153735E-3</v>
      </c>
      <c r="Q15" s="506">
        <v>6.105006105006105E-3</v>
      </c>
      <c r="R15" s="506">
        <v>8.7912087912087912E-3</v>
      </c>
      <c r="S15" s="506">
        <v>1.1933755479785679E-2</v>
      </c>
      <c r="T15" s="506">
        <v>1.5066828675577158E-2</v>
      </c>
      <c r="U15" s="506">
        <v>1.8840579710144929E-2</v>
      </c>
      <c r="V15" s="506">
        <v>2.1660649819494584E-2</v>
      </c>
      <c r="W15" s="506">
        <v>2.3250239693192714E-2</v>
      </c>
      <c r="X15" s="506">
        <v>2.45706106870229E-2</v>
      </c>
      <c r="Y15" s="506">
        <v>2.5391551969625059E-2</v>
      </c>
      <c r="Z15" s="506">
        <v>2.2888154789995282E-2</v>
      </c>
      <c r="AA15" s="506">
        <v>2.816240319173903E-2</v>
      </c>
      <c r="AB15" s="506">
        <v>2.7595884003741813E-2</v>
      </c>
    </row>
    <row r="16" spans="2:28" ht="13.5" customHeight="1" x14ac:dyDescent="0.2">
      <c r="D16" s="385"/>
      <c r="E16" s="384"/>
      <c r="F16" s="376"/>
      <c r="G16" s="376"/>
      <c r="H16" s="377"/>
      <c r="I16" s="376"/>
      <c r="J16" s="378"/>
      <c r="K16" s="378"/>
      <c r="L16" s="379"/>
      <c r="M16" s="379"/>
      <c r="N16" s="379"/>
      <c r="O16" s="379"/>
      <c r="P16" s="379"/>
      <c r="Q16" s="379"/>
      <c r="R16" s="379"/>
      <c r="S16" s="379"/>
      <c r="T16" s="379"/>
      <c r="U16" s="379"/>
      <c r="V16" s="379"/>
      <c r="W16" s="379"/>
      <c r="X16" s="379"/>
      <c r="Y16" s="379"/>
      <c r="Z16" s="379"/>
      <c r="AA16" s="379"/>
      <c r="AB16" s="379"/>
    </row>
    <row r="17" spans="4:28" ht="13.5" customHeight="1" x14ac:dyDescent="0.2">
      <c r="D17" s="385"/>
      <c r="E17" s="384"/>
      <c r="F17" s="376"/>
      <c r="G17" s="376"/>
      <c r="H17" s="377"/>
      <c r="I17" s="376"/>
      <c r="J17" s="378"/>
      <c r="K17" s="378"/>
      <c r="L17" s="379"/>
      <c r="M17" s="379"/>
      <c r="N17" s="379"/>
      <c r="O17" s="379"/>
      <c r="P17" s="379"/>
      <c r="Q17" s="379"/>
      <c r="R17" s="379"/>
      <c r="S17" s="379"/>
      <c r="T17" s="379"/>
      <c r="U17" s="379"/>
      <c r="V17" s="379"/>
      <c r="W17" s="379"/>
      <c r="X17" s="379"/>
      <c r="Y17" s="379"/>
      <c r="Z17" s="379"/>
      <c r="AA17" s="379"/>
      <c r="AB17" s="379"/>
    </row>
    <row r="18" spans="4:28" ht="13.5" customHeight="1" x14ac:dyDescent="0.2">
      <c r="D18" s="385"/>
      <c r="E18" s="384"/>
      <c r="F18" s="376"/>
      <c r="G18" s="376"/>
      <c r="H18" s="377"/>
      <c r="I18" s="376"/>
      <c r="J18" s="378"/>
      <c r="K18" s="378"/>
      <c r="L18" s="379"/>
      <c r="M18" s="379"/>
      <c r="N18" s="379"/>
      <c r="O18" s="379"/>
      <c r="P18" s="379"/>
      <c r="Q18" s="379"/>
      <c r="R18" s="379"/>
      <c r="S18" s="379"/>
      <c r="T18" s="379"/>
      <c r="U18" s="379"/>
      <c r="V18" s="379"/>
      <c r="W18" s="379"/>
      <c r="X18" s="379"/>
      <c r="Y18" s="379"/>
      <c r="Z18" s="379"/>
      <c r="AA18" s="379"/>
      <c r="AB18" s="379"/>
    </row>
    <row r="19" spans="4:28" ht="13.5" customHeight="1" x14ac:dyDescent="0.2">
      <c r="D19" s="385"/>
      <c r="E19" s="408"/>
      <c r="F19" s="408"/>
      <c r="G19" s="376"/>
      <c r="H19" s="377"/>
      <c r="I19" s="376"/>
      <c r="J19" s="378"/>
      <c r="K19" s="378"/>
      <c r="L19" s="379"/>
      <c r="M19" s="379"/>
      <c r="N19" s="379"/>
      <c r="O19" s="379"/>
      <c r="P19" s="379"/>
      <c r="Q19" s="379"/>
      <c r="R19" s="379"/>
      <c r="S19" s="379"/>
      <c r="T19" s="379"/>
      <c r="U19" s="379"/>
      <c r="V19" s="379"/>
      <c r="W19" s="379"/>
      <c r="X19" s="379"/>
      <c r="Y19" s="379"/>
      <c r="Z19" s="379"/>
      <c r="AA19" s="379"/>
      <c r="AB19" s="379"/>
    </row>
    <row r="20" spans="4:28" ht="13.5" customHeight="1" x14ac:dyDescent="0.2">
      <c r="D20" s="373"/>
      <c r="E20" s="408"/>
      <c r="F20" s="408"/>
      <c r="G20" s="376"/>
      <c r="H20" s="376"/>
      <c r="I20" s="376"/>
      <c r="J20" s="378"/>
      <c r="K20" s="378"/>
      <c r="L20" s="379"/>
      <c r="M20" s="379"/>
      <c r="N20" s="379"/>
      <c r="O20" s="379"/>
      <c r="P20" s="379"/>
      <c r="Q20" s="379"/>
      <c r="R20" s="379"/>
      <c r="S20" s="379"/>
      <c r="T20" s="379"/>
      <c r="U20" s="379"/>
      <c r="V20" s="379"/>
      <c r="W20" s="379"/>
      <c r="X20" s="379"/>
      <c r="Y20" s="379"/>
      <c r="Z20" s="379"/>
      <c r="AA20" s="379"/>
      <c r="AB20" s="379"/>
    </row>
    <row r="21" spans="4:28" ht="13.5" customHeight="1" x14ac:dyDescent="0.2">
      <c r="D21" s="385"/>
      <c r="E21" s="408"/>
      <c r="F21" s="408"/>
      <c r="G21" s="376"/>
      <c r="H21" s="377"/>
      <c r="I21" s="376"/>
      <c r="J21" s="378"/>
      <c r="K21" s="378"/>
      <c r="L21" s="379"/>
      <c r="M21" s="379"/>
      <c r="N21" s="379"/>
      <c r="O21" s="379"/>
      <c r="P21" s="379"/>
      <c r="Q21" s="379"/>
      <c r="R21" s="379"/>
      <c r="S21" s="379"/>
      <c r="T21" s="379"/>
      <c r="U21" s="379"/>
      <c r="V21" s="379"/>
      <c r="W21" s="379"/>
      <c r="X21" s="379"/>
      <c r="Y21" s="379"/>
      <c r="Z21" s="379"/>
      <c r="AA21" s="379"/>
      <c r="AB21" s="379"/>
    </row>
    <row r="22" spans="4:28" ht="13.5" customHeight="1" x14ac:dyDescent="0.2">
      <c r="D22" s="385"/>
      <c r="E22" s="408"/>
      <c r="F22" s="408"/>
      <c r="G22" s="376"/>
      <c r="H22" s="377"/>
      <c r="I22" s="376"/>
      <c r="J22" s="378"/>
      <c r="K22" s="378"/>
      <c r="L22" s="379"/>
      <c r="M22" s="379"/>
      <c r="N22" s="379"/>
      <c r="O22" s="379"/>
      <c r="P22" s="379"/>
      <c r="Q22" s="379"/>
      <c r="R22" s="379"/>
      <c r="S22" s="379"/>
      <c r="T22" s="379"/>
      <c r="U22" s="379"/>
      <c r="V22" s="379"/>
      <c r="W22" s="379"/>
      <c r="X22" s="379"/>
      <c r="Y22" s="379"/>
      <c r="Z22" s="379"/>
      <c r="AA22" s="379"/>
      <c r="AB22" s="379"/>
    </row>
    <row r="23" spans="4:28" ht="13.5" customHeight="1" x14ac:dyDescent="0.2">
      <c r="D23" s="385"/>
      <c r="E23" s="408"/>
      <c r="F23" s="408"/>
      <c r="G23" s="376"/>
      <c r="H23" s="377"/>
      <c r="I23" s="376"/>
      <c r="J23" s="378"/>
      <c r="K23" s="378"/>
      <c r="L23" s="379"/>
      <c r="M23" s="379"/>
      <c r="N23" s="379"/>
      <c r="O23" s="379"/>
      <c r="P23" s="379"/>
      <c r="Q23" s="379"/>
      <c r="R23" s="379"/>
      <c r="S23" s="379"/>
      <c r="T23" s="379"/>
      <c r="U23" s="379"/>
      <c r="V23" s="379"/>
      <c r="W23" s="379"/>
      <c r="X23" s="379"/>
      <c r="Y23" s="379"/>
      <c r="Z23" s="379"/>
      <c r="AA23" s="379"/>
      <c r="AB23" s="379"/>
    </row>
    <row r="24" spans="4:28" ht="13.5" customHeight="1" x14ac:dyDescent="0.2">
      <c r="D24" s="385"/>
      <c r="E24" s="408"/>
      <c r="F24" s="408"/>
      <c r="G24" s="376"/>
      <c r="H24" s="377"/>
      <c r="I24" s="376"/>
      <c r="J24" s="378"/>
      <c r="K24" s="378"/>
      <c r="L24" s="379"/>
      <c r="M24" s="379"/>
      <c r="N24" s="379"/>
      <c r="O24" s="379"/>
      <c r="P24" s="379"/>
      <c r="Q24" s="379"/>
      <c r="R24" s="379"/>
      <c r="S24" s="379"/>
      <c r="T24" s="379"/>
      <c r="U24" s="379"/>
      <c r="V24" s="379"/>
      <c r="W24" s="379"/>
      <c r="X24" s="379"/>
      <c r="Y24" s="379"/>
      <c r="Z24" s="379"/>
      <c r="AA24" s="379"/>
      <c r="AB24" s="379"/>
    </row>
    <row r="25" spans="4:28" ht="13.5" customHeight="1" x14ac:dyDescent="0.2">
      <c r="D25" s="373"/>
      <c r="E25" s="408"/>
      <c r="F25" s="408"/>
      <c r="G25" s="376"/>
      <c r="H25" s="377"/>
      <c r="I25" s="376"/>
      <c r="J25" s="378"/>
      <c r="K25" s="378"/>
      <c r="L25" s="379"/>
      <c r="M25" s="379"/>
      <c r="N25" s="379"/>
      <c r="O25" s="379"/>
      <c r="P25" s="379"/>
      <c r="Q25" s="379"/>
      <c r="R25" s="379"/>
      <c r="S25" s="379"/>
      <c r="T25" s="379"/>
      <c r="U25" s="379"/>
      <c r="V25" s="379"/>
      <c r="W25" s="379"/>
      <c r="X25" s="379"/>
      <c r="Y25" s="379"/>
      <c r="Z25" s="379"/>
      <c r="AA25" s="379"/>
      <c r="AB25" s="379"/>
    </row>
    <row r="26" spans="4:28" ht="13.5" customHeight="1" x14ac:dyDescent="0.2">
      <c r="D26" s="373"/>
      <c r="E26" s="408"/>
      <c r="F26" s="408"/>
      <c r="G26" s="376"/>
      <c r="H26" s="377"/>
      <c r="I26" s="376"/>
      <c r="J26" s="378"/>
      <c r="K26" s="378"/>
      <c r="L26" s="379"/>
      <c r="M26" s="379"/>
      <c r="N26" s="379"/>
      <c r="O26" s="379"/>
      <c r="P26" s="379"/>
      <c r="Q26" s="379"/>
      <c r="R26" s="379"/>
      <c r="S26" s="379"/>
      <c r="T26" s="379"/>
      <c r="U26" s="379"/>
      <c r="V26" s="379"/>
      <c r="W26" s="379"/>
      <c r="X26" s="379"/>
      <c r="Y26" s="379"/>
      <c r="Z26" s="379"/>
      <c r="AA26" s="379"/>
      <c r="AB26" s="379"/>
    </row>
    <row r="27" spans="4:28" ht="13.5" customHeight="1" x14ac:dyDescent="0.2">
      <c r="D27" s="380"/>
      <c r="E27" s="408"/>
      <c r="F27" s="408"/>
      <c r="G27" s="376"/>
      <c r="H27" s="377"/>
      <c r="I27" s="376"/>
      <c r="J27" s="378"/>
      <c r="K27" s="378"/>
      <c r="L27" s="379"/>
      <c r="M27" s="379"/>
      <c r="N27" s="379"/>
      <c r="O27" s="379"/>
      <c r="P27" s="379"/>
      <c r="Q27" s="379"/>
      <c r="R27" s="379"/>
      <c r="S27" s="379"/>
      <c r="T27" s="379"/>
      <c r="U27" s="379"/>
      <c r="V27" s="379"/>
      <c r="W27" s="379"/>
      <c r="X27" s="379"/>
      <c r="Y27" s="379"/>
      <c r="Z27" s="379"/>
      <c r="AA27" s="379"/>
      <c r="AB27" s="379"/>
    </row>
    <row r="28" spans="4:28" ht="13.5" customHeight="1" x14ac:dyDescent="0.2">
      <c r="D28" s="385"/>
      <c r="E28" s="408"/>
      <c r="F28" s="408"/>
      <c r="G28" s="376"/>
      <c r="H28" s="377"/>
      <c r="I28" s="376"/>
      <c r="J28" s="378"/>
      <c r="K28" s="378"/>
      <c r="L28" s="379"/>
      <c r="M28" s="379"/>
      <c r="N28" s="379"/>
      <c r="O28" s="379"/>
      <c r="P28" s="379"/>
      <c r="Q28" s="379"/>
      <c r="R28" s="379"/>
      <c r="S28" s="379"/>
      <c r="T28" s="379"/>
      <c r="U28" s="379"/>
      <c r="V28" s="379"/>
      <c r="W28" s="379"/>
      <c r="X28" s="379"/>
      <c r="Y28" s="379"/>
      <c r="Z28" s="379"/>
      <c r="AA28" s="379"/>
      <c r="AB28" s="379"/>
    </row>
    <row r="29" spans="4:28" ht="13.5" customHeight="1" x14ac:dyDescent="0.2">
      <c r="D29" s="385"/>
      <c r="E29" s="408"/>
      <c r="F29" s="408"/>
      <c r="G29" s="376"/>
      <c r="H29" s="377"/>
      <c r="I29" s="376"/>
      <c r="J29" s="378"/>
      <c r="K29" s="378"/>
      <c r="L29" s="379"/>
      <c r="M29" s="379"/>
      <c r="N29" s="379"/>
      <c r="O29" s="379"/>
      <c r="P29" s="379"/>
      <c r="Q29" s="379"/>
      <c r="R29" s="379"/>
      <c r="S29" s="379"/>
      <c r="T29" s="379"/>
      <c r="U29" s="379"/>
      <c r="V29" s="379"/>
      <c r="W29" s="379"/>
      <c r="X29" s="379"/>
      <c r="Y29" s="379"/>
      <c r="Z29" s="379"/>
      <c r="AA29" s="379"/>
      <c r="AB29" s="379"/>
    </row>
    <row r="30" spans="4:28" ht="13.5" customHeight="1" x14ac:dyDescent="0.2">
      <c r="D30" s="385"/>
      <c r="E30" s="408"/>
      <c r="F30" s="408"/>
      <c r="G30" s="376"/>
      <c r="H30" s="377"/>
      <c r="I30" s="376"/>
      <c r="J30" s="378"/>
      <c r="K30" s="378"/>
      <c r="L30" s="379"/>
      <c r="M30" s="379"/>
      <c r="N30" s="379"/>
      <c r="O30" s="379"/>
      <c r="P30" s="379"/>
      <c r="Q30" s="379"/>
      <c r="R30" s="379"/>
      <c r="S30" s="379"/>
      <c r="T30" s="379"/>
      <c r="U30" s="379"/>
      <c r="V30" s="379"/>
      <c r="W30" s="379"/>
      <c r="X30" s="379"/>
      <c r="Y30" s="379"/>
      <c r="Z30" s="379"/>
      <c r="AA30" s="379"/>
      <c r="AB30" s="379"/>
    </row>
    <row r="31" spans="4:28" ht="13.5" customHeight="1" x14ac:dyDescent="0.2">
      <c r="D31" s="385"/>
      <c r="E31" s="408"/>
      <c r="F31" s="408"/>
      <c r="G31" s="376"/>
      <c r="H31" s="377"/>
      <c r="I31" s="376"/>
      <c r="J31" s="378"/>
      <c r="K31" s="378"/>
      <c r="L31" s="379"/>
      <c r="M31" s="379"/>
      <c r="N31" s="379"/>
      <c r="O31" s="379"/>
      <c r="P31" s="379"/>
      <c r="Q31" s="379"/>
      <c r="R31" s="379"/>
      <c r="S31" s="379"/>
      <c r="T31" s="379"/>
      <c r="U31" s="379"/>
      <c r="V31" s="379"/>
      <c r="W31" s="379"/>
      <c r="X31" s="379"/>
      <c r="Y31" s="379"/>
      <c r="Z31" s="379"/>
      <c r="AA31" s="379"/>
      <c r="AB31" s="379"/>
    </row>
    <row r="32" spans="4:28" ht="13.5" customHeight="1" x14ac:dyDescent="0.2">
      <c r="D32" s="385"/>
      <c r="E32" s="408"/>
      <c r="F32" s="408"/>
      <c r="G32" s="376"/>
      <c r="H32" s="377"/>
      <c r="I32" s="376"/>
      <c r="J32" s="378"/>
      <c r="K32" s="378"/>
      <c r="L32" s="379"/>
      <c r="M32" s="379"/>
      <c r="N32" s="379"/>
      <c r="O32" s="379"/>
      <c r="P32" s="379"/>
      <c r="Q32" s="379"/>
      <c r="R32" s="379"/>
      <c r="S32" s="379"/>
      <c r="T32" s="379"/>
      <c r="U32" s="379"/>
      <c r="V32" s="379"/>
      <c r="W32" s="379"/>
      <c r="X32" s="379"/>
      <c r="Y32" s="379"/>
      <c r="Z32" s="379"/>
      <c r="AA32" s="379"/>
      <c r="AB32" s="379"/>
    </row>
    <row r="33" spans="4:28" ht="13.5" customHeight="1" x14ac:dyDescent="0.2">
      <c r="D33" s="373"/>
      <c r="E33" s="408"/>
      <c r="F33" s="408"/>
      <c r="G33" s="376"/>
      <c r="H33" s="376"/>
      <c r="I33" s="376"/>
      <c r="J33" s="378"/>
      <c r="K33" s="378"/>
      <c r="L33" s="379"/>
      <c r="M33" s="379"/>
      <c r="N33" s="379"/>
      <c r="O33" s="379"/>
      <c r="P33" s="379"/>
      <c r="Q33" s="379"/>
      <c r="R33" s="379"/>
      <c r="S33" s="379"/>
      <c r="T33" s="379"/>
      <c r="U33" s="379"/>
      <c r="V33" s="379"/>
      <c r="W33" s="379"/>
      <c r="X33" s="379"/>
      <c r="Y33" s="379"/>
      <c r="Z33" s="379"/>
      <c r="AA33" s="379"/>
      <c r="AB33" s="379"/>
    </row>
    <row r="34" spans="4:28" ht="13.5" customHeight="1" x14ac:dyDescent="0.2">
      <c r="D34" s="385"/>
      <c r="E34" s="408"/>
      <c r="F34" s="408"/>
      <c r="G34" s="376"/>
      <c r="H34" s="377"/>
      <c r="I34" s="376"/>
      <c r="J34" s="378"/>
      <c r="K34" s="378"/>
      <c r="L34" s="379"/>
      <c r="M34" s="379"/>
      <c r="N34" s="379"/>
      <c r="O34" s="379"/>
      <c r="P34" s="379"/>
      <c r="Q34" s="379"/>
      <c r="R34" s="379"/>
      <c r="S34" s="379"/>
      <c r="T34" s="379"/>
      <c r="U34" s="379"/>
      <c r="V34" s="379"/>
      <c r="W34" s="379"/>
      <c r="X34" s="379"/>
      <c r="Y34" s="379"/>
      <c r="Z34" s="379"/>
      <c r="AA34" s="379"/>
      <c r="AB34" s="379"/>
    </row>
    <row r="35" spans="4:28" ht="13.5" x14ac:dyDescent="0.25">
      <c r="D35" s="182"/>
      <c r="E35" s="408"/>
      <c r="F35" s="408"/>
      <c r="G35" s="183"/>
      <c r="H35" s="183"/>
      <c r="I35" s="182"/>
      <c r="J35" s="182"/>
      <c r="K35" s="182"/>
      <c r="L35" s="182"/>
      <c r="M35" s="182"/>
      <c r="N35" s="182"/>
      <c r="O35" s="182"/>
      <c r="P35" s="182"/>
      <c r="Q35" s="182"/>
      <c r="R35" s="182"/>
      <c r="S35" s="182"/>
      <c r="T35" s="182"/>
      <c r="U35" s="182"/>
      <c r="V35" s="182"/>
      <c r="W35" s="182"/>
      <c r="X35" s="182"/>
      <c r="Y35" s="182"/>
      <c r="Z35" s="182"/>
      <c r="AA35" s="182"/>
      <c r="AB35" s="54" t="s">
        <v>237</v>
      </c>
    </row>
    <row r="36" spans="4:28" x14ac:dyDescent="0.2">
      <c r="E36" s="409"/>
      <c r="F36" s="409"/>
    </row>
  </sheetData>
  <phoneticPr fontId="0" type="noConversion"/>
  <conditionalFormatting sqref="D6">
    <cfRule type="cellIs" dxfId="4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3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List27"/>
  <dimension ref="B1:AA125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7" hidden="1" customWidth="1"/>
    <col min="3" max="3" width="1.7109375" style="57" customWidth="1"/>
    <col min="4" max="4" width="2.140625" style="57" customWidth="1"/>
    <col min="5" max="5" width="6.85546875" style="57" customWidth="1"/>
    <col min="6" max="6" width="0.140625" style="57" customWidth="1"/>
    <col min="7" max="7" width="3.5703125" style="57" customWidth="1"/>
    <col min="8" max="8" width="1.140625" style="57" customWidth="1"/>
    <col min="9" max="9" width="28.28515625" style="57" customWidth="1"/>
    <col min="10" max="10" width="0.85546875" style="57" hidden="1" customWidth="1"/>
    <col min="11" max="12" width="6.5703125" style="57" hidden="1" customWidth="1"/>
    <col min="13" max="16" width="9.28515625" style="57" hidden="1" customWidth="1"/>
    <col min="17" max="27" width="9.28515625" style="57" customWidth="1"/>
    <col min="28" max="16384" width="9.140625" style="57"/>
  </cols>
  <sheetData>
    <row r="1" spans="2:27" hidden="1" x14ac:dyDescent="0.2"/>
    <row r="2" spans="2:27" hidden="1" x14ac:dyDescent="0.2"/>
    <row r="3" spans="2:27" ht="9" customHeight="1" x14ac:dyDescent="0.2">
      <c r="C3" s="56"/>
    </row>
    <row r="4" spans="2:27" s="58" customFormat="1" ht="15.75" x14ac:dyDescent="0.2">
      <c r="D4" s="15" t="s">
        <v>231</v>
      </c>
      <c r="E4" s="59"/>
      <c r="F4" s="59"/>
      <c r="G4" s="15" t="s">
        <v>359</v>
      </c>
      <c r="H4" s="15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</row>
    <row r="5" spans="2:27" s="58" customFormat="1" ht="14.25" customHeight="1" x14ac:dyDescent="0.2">
      <c r="B5" s="204">
        <v>0</v>
      </c>
      <c r="D5" s="92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</row>
    <row r="6" spans="2:27" s="61" customFormat="1" ht="14.25" customHeight="1" x14ac:dyDescent="0.2">
      <c r="D6" s="372"/>
      <c r="E6" s="373"/>
      <c r="F6" s="373"/>
      <c r="G6" s="373"/>
      <c r="H6" s="374"/>
      <c r="I6" s="374"/>
      <c r="J6" s="374"/>
      <c r="K6" s="374"/>
      <c r="L6" s="374"/>
      <c r="M6" s="374"/>
      <c r="N6" s="374"/>
      <c r="O6" s="374"/>
      <c r="P6" s="374"/>
      <c r="Q6" s="374"/>
      <c r="R6" s="374"/>
      <c r="S6" s="374"/>
      <c r="T6" s="374"/>
      <c r="U6" s="374"/>
      <c r="V6" s="374"/>
      <c r="W6" s="374"/>
      <c r="X6" s="374"/>
      <c r="Y6" s="374"/>
      <c r="Z6" s="374"/>
      <c r="AA6" s="375"/>
    </row>
    <row r="7" spans="2:27" ht="14.25" customHeight="1" x14ac:dyDescent="0.2">
      <c r="D7" s="382"/>
      <c r="E7" s="382"/>
      <c r="F7" s="382"/>
      <c r="G7" s="382"/>
      <c r="H7" s="382"/>
      <c r="I7" s="383"/>
      <c r="J7" s="383"/>
      <c r="K7" s="383"/>
      <c r="L7" s="383"/>
      <c r="M7" s="383"/>
      <c r="N7" s="383"/>
      <c r="O7" s="383"/>
      <c r="P7" s="383"/>
      <c r="Q7" s="383"/>
      <c r="R7" s="383"/>
      <c r="S7" s="383"/>
      <c r="T7" s="383"/>
      <c r="U7" s="383"/>
      <c r="V7" s="383"/>
      <c r="W7" s="383"/>
      <c r="X7" s="383"/>
      <c r="Y7" s="383"/>
      <c r="Z7" s="383"/>
      <c r="AA7" s="383"/>
    </row>
    <row r="8" spans="2:27" ht="14.25" customHeight="1" x14ac:dyDescent="0.2">
      <c r="D8" s="382"/>
      <c r="E8" s="382"/>
      <c r="F8" s="382"/>
      <c r="G8" s="382"/>
      <c r="H8" s="382"/>
      <c r="I8" s="383"/>
      <c r="J8" s="383"/>
      <c r="K8" s="383"/>
      <c r="L8" s="383"/>
      <c r="M8" s="383"/>
      <c r="N8" s="383"/>
      <c r="O8" s="383"/>
      <c r="P8" s="383"/>
      <c r="Q8" s="383"/>
      <c r="R8" s="383"/>
      <c r="S8" s="383"/>
      <c r="T8" s="383"/>
      <c r="U8" s="383"/>
      <c r="V8" s="383"/>
      <c r="W8" s="383"/>
      <c r="X8" s="383"/>
      <c r="Y8" s="383"/>
      <c r="Z8" s="383"/>
      <c r="AA8" s="383"/>
    </row>
    <row r="9" spans="2:27" ht="14.25" customHeight="1" x14ac:dyDescent="0.2">
      <c r="D9" s="382"/>
      <c r="E9" s="382"/>
      <c r="F9" s="382"/>
      <c r="G9" s="382"/>
      <c r="H9" s="382"/>
      <c r="I9" s="383"/>
      <c r="J9" s="383"/>
      <c r="K9" s="383"/>
      <c r="L9" s="383"/>
      <c r="M9" s="383"/>
      <c r="N9" s="383"/>
      <c r="O9" s="383"/>
      <c r="P9" s="383"/>
      <c r="Q9" s="383"/>
      <c r="R9" s="383"/>
      <c r="S9" s="383"/>
      <c r="T9" s="383"/>
      <c r="U9" s="383"/>
      <c r="V9" s="383"/>
      <c r="W9" s="383"/>
      <c r="X9" s="383"/>
      <c r="Y9" s="383"/>
      <c r="Z9" s="383"/>
      <c r="AA9" s="383"/>
    </row>
    <row r="10" spans="2:27" ht="14.25" customHeight="1" x14ac:dyDescent="0.2">
      <c r="D10" s="382"/>
      <c r="E10" s="382"/>
      <c r="F10" s="382"/>
      <c r="G10" s="382"/>
      <c r="H10" s="382"/>
      <c r="I10" s="383"/>
      <c r="J10" s="383" t="s">
        <v>21</v>
      </c>
      <c r="K10" s="383" t="s">
        <v>113</v>
      </c>
      <c r="L10" s="383" t="s">
        <v>118</v>
      </c>
      <c r="M10" s="383" t="s">
        <v>175</v>
      </c>
      <c r="N10" s="383" t="s">
        <v>199</v>
      </c>
      <c r="O10" s="383" t="s">
        <v>235</v>
      </c>
      <c r="P10" s="383" t="s">
        <v>239</v>
      </c>
      <c r="Q10" s="383" t="s">
        <v>241</v>
      </c>
      <c r="R10" s="383" t="s">
        <v>242</v>
      </c>
      <c r="S10" s="383" t="s">
        <v>269</v>
      </c>
      <c r="T10" s="383" t="s">
        <v>284</v>
      </c>
      <c r="U10" s="383" t="s">
        <v>288</v>
      </c>
      <c r="V10" s="383" t="s">
        <v>309</v>
      </c>
      <c r="W10" s="383" t="s">
        <v>312</v>
      </c>
      <c r="X10" s="383" t="s">
        <v>314</v>
      </c>
      <c r="Y10" s="383" t="s">
        <v>323</v>
      </c>
      <c r="Z10" s="383" t="s">
        <v>331</v>
      </c>
      <c r="AA10" s="383" t="s">
        <v>336</v>
      </c>
    </row>
    <row r="11" spans="2:27" ht="14.25" customHeight="1" x14ac:dyDescent="0.2">
      <c r="D11" s="373"/>
      <c r="E11" s="376"/>
      <c r="F11" s="376"/>
      <c r="G11" s="377"/>
      <c r="H11" s="376"/>
      <c r="I11" s="378" t="s">
        <v>212</v>
      </c>
      <c r="J11" s="390">
        <v>204.86700938757264</v>
      </c>
      <c r="K11" s="390">
        <v>203.33646209386282</v>
      </c>
      <c r="L11" s="390">
        <v>197.43890636341641</v>
      </c>
      <c r="M11" s="390">
        <v>192.5961212121212</v>
      </c>
      <c r="N11" s="390">
        <v>191.483385884065</v>
      </c>
      <c r="O11" s="390">
        <v>193.29652152760886</v>
      </c>
      <c r="P11" s="390">
        <v>197.30158730158729</v>
      </c>
      <c r="Q11" s="390">
        <v>202.11330891330891</v>
      </c>
      <c r="R11" s="390">
        <v>208.02167559668777</v>
      </c>
      <c r="S11" s="390">
        <v>213.91275820170108</v>
      </c>
      <c r="T11" s="390">
        <v>218.88599033816425</v>
      </c>
      <c r="U11" s="390">
        <v>222.89001203369435</v>
      </c>
      <c r="V11" s="390">
        <v>225.53403643336529</v>
      </c>
      <c r="W11" s="390">
        <v>227.32490458015266</v>
      </c>
      <c r="X11" s="390">
        <v>228.36924537256763</v>
      </c>
      <c r="Y11" s="390">
        <v>227.60051911278904</v>
      </c>
      <c r="Z11" s="390">
        <v>236.51208636470312</v>
      </c>
      <c r="AA11" s="390">
        <v>233.94434050514499</v>
      </c>
    </row>
    <row r="12" spans="2:27" ht="14.25" customHeight="1" x14ac:dyDescent="0.2">
      <c r="D12" s="373"/>
      <c r="E12" s="376"/>
      <c r="F12" s="376"/>
      <c r="G12" s="377"/>
      <c r="H12" s="376"/>
      <c r="I12" s="378" t="s">
        <v>210</v>
      </c>
      <c r="J12" s="390">
        <v>106.71228861330327</v>
      </c>
      <c r="K12" s="390">
        <v>110.85333978702808</v>
      </c>
      <c r="L12" s="390">
        <v>111.53797468354431</v>
      </c>
      <c r="M12" s="390">
        <v>112.43387018057589</v>
      </c>
      <c r="N12" s="390">
        <v>113.6181640625</v>
      </c>
      <c r="O12" s="390">
        <v>116.00073367571534</v>
      </c>
      <c r="P12" s="390">
        <v>119.8100147275405</v>
      </c>
      <c r="Q12" s="390">
        <v>124.19808541973491</v>
      </c>
      <c r="R12" s="390">
        <v>129.64602203182375</v>
      </c>
      <c r="S12" s="390">
        <v>134.56027330405075</v>
      </c>
      <c r="T12" s="390">
        <v>137.93115151515153</v>
      </c>
      <c r="U12" s="390">
        <v>139.09132640734478</v>
      </c>
      <c r="V12" s="390">
        <v>137.97930702598651</v>
      </c>
      <c r="W12" s="390">
        <v>134.90086206896552</v>
      </c>
      <c r="X12" s="390">
        <v>132.35312350977588</v>
      </c>
      <c r="Y12" s="390">
        <v>129.3154028436019</v>
      </c>
      <c r="Z12" s="390">
        <v>134.38505069559065</v>
      </c>
      <c r="AA12" s="390">
        <v>134.56709753231493</v>
      </c>
    </row>
    <row r="13" spans="2:27" ht="14.25" customHeight="1" x14ac:dyDescent="0.2">
      <c r="D13" s="373"/>
      <c r="E13" s="376"/>
      <c r="F13" s="376"/>
      <c r="G13" s="377"/>
      <c r="H13" s="376"/>
      <c r="I13" s="378"/>
      <c r="J13" s="390"/>
      <c r="K13" s="390"/>
      <c r="L13" s="390"/>
      <c r="M13" s="390"/>
      <c r="N13" s="390"/>
      <c r="O13" s="390"/>
      <c r="P13" s="390"/>
      <c r="Q13" s="390"/>
      <c r="R13" s="390"/>
      <c r="S13" s="390"/>
      <c r="T13" s="390"/>
      <c r="U13" s="390"/>
      <c r="V13" s="390"/>
      <c r="W13" s="390"/>
      <c r="X13" s="390"/>
      <c r="Y13" s="390"/>
      <c r="Z13" s="390"/>
      <c r="AA13" s="390"/>
    </row>
    <row r="14" spans="2:27" ht="14.25" customHeight="1" x14ac:dyDescent="0.2">
      <c r="D14" s="373"/>
      <c r="E14" s="376"/>
      <c r="F14" s="376"/>
      <c r="G14" s="377"/>
      <c r="H14" s="376"/>
      <c r="I14" s="378"/>
      <c r="J14" s="390"/>
      <c r="K14" s="390"/>
      <c r="L14" s="390"/>
      <c r="M14" s="390"/>
      <c r="N14" s="390"/>
      <c r="O14" s="390"/>
      <c r="P14" s="390"/>
      <c r="Q14" s="390"/>
      <c r="R14" s="390"/>
      <c r="S14" s="390"/>
      <c r="T14" s="390"/>
      <c r="U14" s="390"/>
      <c r="V14" s="390"/>
      <c r="W14" s="390"/>
      <c r="X14" s="390"/>
      <c r="Y14" s="390"/>
      <c r="Z14" s="390"/>
      <c r="AA14" s="390"/>
    </row>
    <row r="15" spans="2:27" ht="14.25" customHeight="1" x14ac:dyDescent="0.2">
      <c r="D15" s="373"/>
      <c r="E15" s="376"/>
      <c r="F15" s="376"/>
      <c r="G15" s="377"/>
      <c r="H15" s="376"/>
      <c r="I15" s="378"/>
      <c r="J15" s="390"/>
      <c r="K15" s="390"/>
      <c r="L15" s="390"/>
      <c r="M15" s="390"/>
      <c r="N15" s="390"/>
      <c r="O15" s="390"/>
      <c r="P15" s="390"/>
      <c r="Q15" s="390"/>
      <c r="R15" s="390"/>
      <c r="S15" s="390"/>
      <c r="T15" s="390"/>
      <c r="U15" s="390"/>
      <c r="V15" s="390"/>
      <c r="W15" s="390"/>
      <c r="X15" s="390"/>
      <c r="Y15" s="390"/>
      <c r="Z15" s="390"/>
      <c r="AA15" s="390"/>
    </row>
    <row r="16" spans="2:27" ht="14.25" customHeight="1" x14ac:dyDescent="0.2">
      <c r="D16" s="380"/>
      <c r="E16" s="384"/>
      <c r="F16" s="376"/>
      <c r="G16" s="377"/>
      <c r="H16" s="376"/>
      <c r="I16" s="378" t="s">
        <v>211</v>
      </c>
      <c r="J16" s="390">
        <v>145.25098296199215</v>
      </c>
      <c r="K16" s="390">
        <v>139.39351351351351</v>
      </c>
      <c r="L16" s="390">
        <v>129.64384057971014</v>
      </c>
      <c r="M16" s="390">
        <v>121.12704174228675</v>
      </c>
      <c r="N16" s="390">
        <v>117.94250363901018</v>
      </c>
      <c r="O16" s="390">
        <v>116.98867786705624</v>
      </c>
      <c r="P16" s="390">
        <v>117.67623252391465</v>
      </c>
      <c r="Q16" s="390">
        <v>118.91719038817006</v>
      </c>
      <c r="R16" s="390">
        <v>119.88659032138899</v>
      </c>
      <c r="S16" s="390">
        <v>121.33690036900369</v>
      </c>
      <c r="T16" s="390">
        <v>124.02427363001104</v>
      </c>
      <c r="U16" s="390">
        <v>128.4019787467937</v>
      </c>
      <c r="V16" s="390">
        <v>133.82592862345228</v>
      </c>
      <c r="W16" s="390">
        <v>140.2447804175666</v>
      </c>
      <c r="X16" s="390">
        <v>145.29397074562968</v>
      </c>
      <c r="Y16" s="390">
        <v>148.00706713780917</v>
      </c>
      <c r="Z16" s="390">
        <v>152.77424982554083</v>
      </c>
      <c r="AA16" s="390">
        <v>148.4772648385977</v>
      </c>
    </row>
    <row r="17" spans="4:27" ht="14.25" customHeight="1" x14ac:dyDescent="0.2">
      <c r="D17" s="380"/>
      <c r="E17" s="384"/>
      <c r="F17" s="376"/>
      <c r="G17" s="377"/>
      <c r="H17" s="376"/>
      <c r="I17" s="378"/>
      <c r="J17" s="378"/>
      <c r="K17" s="378"/>
      <c r="L17" s="378"/>
      <c r="M17" s="378"/>
      <c r="N17" s="378"/>
      <c r="O17" s="378"/>
      <c r="P17" s="378"/>
      <c r="Q17" s="378"/>
      <c r="R17" s="378"/>
      <c r="S17" s="378"/>
      <c r="T17" s="378"/>
      <c r="U17" s="378"/>
      <c r="V17" s="378"/>
      <c r="W17" s="378"/>
      <c r="X17" s="378"/>
      <c r="Y17" s="378"/>
      <c r="Z17" s="378"/>
      <c r="AA17" s="378"/>
    </row>
    <row r="18" spans="4:27" ht="14.25" customHeight="1" x14ac:dyDescent="0.2">
      <c r="D18" s="380"/>
      <c r="E18" s="384"/>
      <c r="F18" s="376"/>
      <c r="G18" s="377"/>
      <c r="H18" s="376"/>
      <c r="I18" s="378"/>
      <c r="J18" s="383" t="s">
        <v>21</v>
      </c>
      <c r="K18" s="383" t="s">
        <v>113</v>
      </c>
      <c r="L18" s="383" t="s">
        <v>118</v>
      </c>
      <c r="M18" s="383" t="s">
        <v>175</v>
      </c>
      <c r="N18" s="383" t="s">
        <v>199</v>
      </c>
      <c r="O18" s="383" t="s">
        <v>235</v>
      </c>
      <c r="P18" s="383" t="s">
        <v>239</v>
      </c>
      <c r="Q18" s="383" t="s">
        <v>241</v>
      </c>
      <c r="R18" s="383" t="s">
        <v>242</v>
      </c>
      <c r="S18" s="383" t="s">
        <v>269</v>
      </c>
      <c r="T18" s="383" t="s">
        <v>284</v>
      </c>
      <c r="U18" s="383" t="s">
        <v>288</v>
      </c>
      <c r="V18" s="383" t="s">
        <v>309</v>
      </c>
      <c r="W18" s="383" t="s">
        <v>312</v>
      </c>
      <c r="X18" s="383" t="s">
        <v>314</v>
      </c>
      <c r="Y18" s="383" t="s">
        <v>323</v>
      </c>
      <c r="Z18" s="383" t="s">
        <v>331</v>
      </c>
      <c r="AA18" s="383" t="s">
        <v>336</v>
      </c>
    </row>
    <row r="19" spans="4:27" ht="14.25" customHeight="1" x14ac:dyDescent="0.2">
      <c r="D19" s="380"/>
      <c r="E19" s="384"/>
      <c r="F19" s="376"/>
      <c r="G19" s="377"/>
      <c r="H19" s="376"/>
      <c r="I19" s="391" t="s">
        <v>213</v>
      </c>
      <c r="J19" s="389">
        <v>20.026109375341388</v>
      </c>
      <c r="K19" s="389">
        <v>19.452098634678702</v>
      </c>
      <c r="L19" s="389">
        <v>19.201256529719046</v>
      </c>
      <c r="M19" s="389">
        <v>18.942299897475024</v>
      </c>
      <c r="N19" s="389">
        <v>18.923441994247362</v>
      </c>
      <c r="O19" s="389">
        <v>18.872865455409098</v>
      </c>
      <c r="P19" s="389">
        <v>19.357195907903879</v>
      </c>
      <c r="Q19" s="389">
        <v>19.550574006708555</v>
      </c>
      <c r="R19" s="389">
        <v>19.744723641323194</v>
      </c>
      <c r="S19" s="389">
        <v>19.964414506361841</v>
      </c>
      <c r="T19" s="389">
        <v>20.085734550935367</v>
      </c>
      <c r="U19" s="389">
        <v>20.122721248071617</v>
      </c>
      <c r="V19" s="389">
        <v>20.116474964723992</v>
      </c>
      <c r="W19" s="389">
        <v>19.804767545773842</v>
      </c>
      <c r="X19" s="389">
        <v>19.559521147944146</v>
      </c>
      <c r="Y19" s="389">
        <v>19.272147852147853</v>
      </c>
      <c r="Z19" s="389">
        <v>19.687009181480757</v>
      </c>
      <c r="AA19" s="389">
        <v>19.408742554471196</v>
      </c>
    </row>
    <row r="20" spans="4:27" ht="14.25" customHeight="1" x14ac:dyDescent="0.2">
      <c r="D20" s="380"/>
      <c r="E20" s="384"/>
      <c r="F20" s="376"/>
      <c r="G20" s="377"/>
      <c r="H20" s="376"/>
      <c r="I20" s="378" t="s">
        <v>214</v>
      </c>
      <c r="J20" s="390">
        <v>19.014423463238249</v>
      </c>
      <c r="K20" s="390">
        <v>18.831031080414405</v>
      </c>
      <c r="L20" s="390">
        <v>18.836505652620762</v>
      </c>
      <c r="M20" s="390">
        <v>18.790179845846417</v>
      </c>
      <c r="N20" s="390">
        <v>18.839007408007124</v>
      </c>
      <c r="O20" s="390">
        <v>18.76516200498477</v>
      </c>
      <c r="P20" s="390">
        <v>19.379282963433518</v>
      </c>
      <c r="Q20" s="390">
        <v>19.639147647880765</v>
      </c>
      <c r="R20" s="390">
        <v>19.862881146157598</v>
      </c>
      <c r="S20" s="390">
        <v>20.077480429637721</v>
      </c>
      <c r="T20" s="390">
        <v>20.160371341506625</v>
      </c>
      <c r="U20" s="390">
        <v>20.112458077138065</v>
      </c>
      <c r="V20" s="390">
        <v>19.939566744323518</v>
      </c>
      <c r="W20" s="390">
        <v>19.402307559841571</v>
      </c>
      <c r="X20" s="390">
        <v>19.001437716085306</v>
      </c>
      <c r="Y20" s="390">
        <v>18.622406497406498</v>
      </c>
      <c r="Z20" s="390">
        <v>19.045816067370673</v>
      </c>
      <c r="AA20" s="390">
        <v>18.859782608695653</v>
      </c>
    </row>
    <row r="21" spans="4:27" ht="14.25" customHeight="1" x14ac:dyDescent="0.2">
      <c r="D21" s="380"/>
      <c r="E21" s="384"/>
      <c r="F21" s="376"/>
      <c r="G21" s="377"/>
      <c r="H21" s="376"/>
      <c r="I21" s="378" t="s">
        <v>215</v>
      </c>
      <c r="J21" s="390">
        <v>21.232147133483405</v>
      </c>
      <c r="K21" s="390">
        <v>20.242660526453502</v>
      </c>
      <c r="L21" s="390">
        <v>19.689484399933967</v>
      </c>
      <c r="M21" s="390">
        <v>19.15642939150402</v>
      </c>
      <c r="N21" s="390">
        <v>19.046012810718693</v>
      </c>
      <c r="O21" s="390">
        <v>19.034644639885904</v>
      </c>
      <c r="P21" s="390">
        <v>19.323586273562107</v>
      </c>
      <c r="Q21" s="390">
        <v>19.412854556427277</v>
      </c>
      <c r="R21" s="390">
        <v>19.554892745239815</v>
      </c>
      <c r="S21" s="390">
        <v>19.777637435342236</v>
      </c>
      <c r="T21" s="390">
        <v>19.961051260802652</v>
      </c>
      <c r="U21" s="390">
        <v>20.139605724466925</v>
      </c>
      <c r="V21" s="390">
        <v>20.398889814043851</v>
      </c>
      <c r="W21" s="390">
        <v>20.417147049575515</v>
      </c>
      <c r="X21" s="390">
        <v>20.375175105063036</v>
      </c>
      <c r="Y21" s="390">
        <v>20.189916128410296</v>
      </c>
      <c r="Z21" s="390">
        <v>20.589250446722467</v>
      </c>
      <c r="AA21" s="390">
        <v>20.195599830036354</v>
      </c>
    </row>
    <row r="22" spans="4:27" ht="14.25" customHeight="1" x14ac:dyDescent="0.2">
      <c r="D22" s="380"/>
      <c r="E22" s="384"/>
      <c r="F22" s="376"/>
      <c r="G22" s="377"/>
      <c r="H22" s="376"/>
      <c r="I22" s="378"/>
      <c r="J22" s="378"/>
      <c r="K22" s="378"/>
      <c r="L22" s="378"/>
      <c r="M22" s="378"/>
      <c r="N22" s="378"/>
      <c r="O22" s="378"/>
      <c r="P22" s="378"/>
      <c r="Q22" s="378"/>
      <c r="R22" s="378"/>
      <c r="S22" s="378"/>
      <c r="T22" s="378"/>
      <c r="U22" s="378"/>
      <c r="V22" s="378"/>
      <c r="W22" s="378"/>
      <c r="X22" s="378"/>
      <c r="Y22" s="378"/>
      <c r="Z22" s="378"/>
      <c r="AA22" s="378"/>
    </row>
    <row r="23" spans="4:27" ht="14.25" customHeight="1" x14ac:dyDescent="0.2">
      <c r="D23" s="380"/>
      <c r="E23" s="384"/>
      <c r="F23" s="376"/>
      <c r="G23" s="377"/>
      <c r="H23" s="376"/>
      <c r="I23" s="378"/>
      <c r="J23" s="383" t="s">
        <v>21</v>
      </c>
      <c r="K23" s="383" t="s">
        <v>113</v>
      </c>
      <c r="L23" s="383" t="s">
        <v>118</v>
      </c>
      <c r="M23" s="383" t="s">
        <v>175</v>
      </c>
      <c r="N23" s="383" t="s">
        <v>199</v>
      </c>
      <c r="O23" s="383" t="s">
        <v>235</v>
      </c>
      <c r="P23" s="383" t="s">
        <v>239</v>
      </c>
      <c r="Q23" s="383" t="s">
        <v>241</v>
      </c>
      <c r="R23" s="383" t="s">
        <v>242</v>
      </c>
      <c r="S23" s="383" t="s">
        <v>269</v>
      </c>
      <c r="T23" s="383" t="s">
        <v>284</v>
      </c>
      <c r="U23" s="383" t="s">
        <v>288</v>
      </c>
      <c r="V23" s="383" t="s">
        <v>309</v>
      </c>
      <c r="W23" s="383" t="s">
        <v>312</v>
      </c>
      <c r="X23" s="383" t="s">
        <v>314</v>
      </c>
      <c r="Y23" s="383" t="s">
        <v>323</v>
      </c>
      <c r="Z23" s="383" t="s">
        <v>331</v>
      </c>
      <c r="AA23" s="383" t="s">
        <v>336</v>
      </c>
    </row>
    <row r="24" spans="4:27" ht="14.25" customHeight="1" x14ac:dyDescent="0.2">
      <c r="D24" s="380"/>
      <c r="E24" s="384"/>
      <c r="F24" s="376"/>
      <c r="G24" s="377"/>
      <c r="H24" s="376"/>
      <c r="I24" s="378" t="s">
        <v>216</v>
      </c>
      <c r="J24" s="390">
        <v>1.3799209071642378</v>
      </c>
      <c r="K24" s="390">
        <v>1.4038450026477562</v>
      </c>
      <c r="L24" s="390">
        <v>1.399884700456492</v>
      </c>
      <c r="M24" s="390">
        <v>1.3928447104265531</v>
      </c>
      <c r="N24" s="390">
        <v>1.390771812080537</v>
      </c>
      <c r="O24" s="390">
        <v>1.3731100819380142</v>
      </c>
      <c r="P24" s="390">
        <v>1.3816550468386881</v>
      </c>
      <c r="Q24" s="390">
        <v>1.3764137572636639</v>
      </c>
      <c r="R24" s="390">
        <v>1.3668531403869715</v>
      </c>
      <c r="S24" s="390">
        <v>1.3658274931391914</v>
      </c>
      <c r="T24" s="390">
        <v>1.3661428318113327</v>
      </c>
      <c r="U24" s="390">
        <v>1.3689850726810511</v>
      </c>
      <c r="V24" s="390">
        <v>1.3756638303330919</v>
      </c>
      <c r="W24" s="390">
        <v>1.3932892740611429</v>
      </c>
      <c r="X24" s="390">
        <v>1.4132822503607669</v>
      </c>
      <c r="Y24" s="390">
        <v>1.4250809190809195</v>
      </c>
      <c r="Z24" s="390">
        <v>1.4402383277983981</v>
      </c>
      <c r="AA24" s="390">
        <v>1.4548107332026929</v>
      </c>
    </row>
    <row r="25" spans="4:27" ht="14.25" customHeight="1" x14ac:dyDescent="0.2">
      <c r="D25" s="380"/>
      <c r="E25" s="384"/>
      <c r="F25" s="376"/>
      <c r="G25" s="377"/>
      <c r="H25" s="376"/>
      <c r="I25" s="378" t="s">
        <v>218</v>
      </c>
      <c r="J25" s="390">
        <v>1.1083165930092407</v>
      </c>
      <c r="K25" s="390">
        <v>1.1313928630159513</v>
      </c>
      <c r="L25" s="390">
        <v>1.1317245632065775</v>
      </c>
      <c r="M25" s="390">
        <v>1.1269891113739245</v>
      </c>
      <c r="N25" s="390">
        <v>1.1252074646804031</v>
      </c>
      <c r="O25" s="390">
        <v>1.1122601574553963</v>
      </c>
      <c r="P25" s="390">
        <v>1.1265692619208321</v>
      </c>
      <c r="Q25" s="390">
        <v>1.1265758422605161</v>
      </c>
      <c r="R25" s="390">
        <v>1.1209653827401269</v>
      </c>
      <c r="S25" s="390">
        <v>1.1224831603859473</v>
      </c>
      <c r="T25" s="390">
        <v>1.1277691162922563</v>
      </c>
      <c r="U25" s="390">
        <v>1.133744410285076</v>
      </c>
      <c r="V25" s="390">
        <v>1.1415452553983088</v>
      </c>
      <c r="W25" s="390">
        <v>1.1525297055278114</v>
      </c>
      <c r="X25" s="390">
        <v>1.1658268579057283</v>
      </c>
      <c r="Y25" s="390">
        <v>1.1746450996450992</v>
      </c>
      <c r="Z25" s="390">
        <v>1.181396203716081</v>
      </c>
      <c r="AA25" s="390">
        <v>1.1935902503293807</v>
      </c>
    </row>
    <row r="26" spans="4:27" ht="14.25" customHeight="1" x14ac:dyDescent="0.2">
      <c r="D26" s="380"/>
      <c r="E26" s="384"/>
      <c r="F26" s="376"/>
      <c r="G26" s="377"/>
      <c r="H26" s="376"/>
      <c r="I26" s="378" t="s">
        <v>219</v>
      </c>
      <c r="J26" s="390">
        <v>1.7037022845921739</v>
      </c>
      <c r="K26" s="390">
        <v>1.7506515254592077</v>
      </c>
      <c r="L26" s="390">
        <v>1.7588235294117647</v>
      </c>
      <c r="M26" s="390">
        <v>1.7670723306544236</v>
      </c>
      <c r="N26" s="390">
        <v>1.7762825409884238</v>
      </c>
      <c r="O26" s="390">
        <v>1.764927501782743</v>
      </c>
      <c r="P26" s="390">
        <v>1.7698163363943935</v>
      </c>
      <c r="Q26" s="390">
        <v>1.764876282438141</v>
      </c>
      <c r="R26" s="390">
        <v>1.7618944323933479</v>
      </c>
      <c r="S26" s="390">
        <v>1.7678154697461836</v>
      </c>
      <c r="T26" s="390">
        <v>1.7643542085947674</v>
      </c>
      <c r="U26" s="390">
        <v>1.7559917236622793</v>
      </c>
      <c r="V26" s="390">
        <v>1.7494088259783556</v>
      </c>
      <c r="W26" s="390">
        <v>1.7596268734933447</v>
      </c>
      <c r="X26" s="390">
        <v>1.7749449669801907</v>
      </c>
      <c r="Y26" s="390">
        <v>1.7788248337028836</v>
      </c>
      <c r="Z26" s="390">
        <v>1.8044625223361237</v>
      </c>
      <c r="AA26" s="390">
        <v>1.8292337472262876</v>
      </c>
    </row>
    <row r="27" spans="4:27" ht="14.25" customHeight="1" x14ac:dyDescent="0.2">
      <c r="D27" s="380"/>
      <c r="E27" s="384"/>
      <c r="F27" s="376"/>
      <c r="G27" s="377"/>
      <c r="H27" s="376"/>
      <c r="I27" s="378"/>
      <c r="J27" s="378"/>
      <c r="K27" s="378"/>
      <c r="L27" s="378"/>
      <c r="M27" s="378"/>
      <c r="N27" s="378"/>
      <c r="O27" s="378"/>
      <c r="P27" s="378"/>
      <c r="Q27" s="378"/>
      <c r="R27" s="378"/>
      <c r="S27" s="378"/>
      <c r="T27" s="378"/>
      <c r="U27" s="378"/>
      <c r="V27" s="378"/>
      <c r="W27" s="378"/>
      <c r="X27" s="378"/>
      <c r="Y27" s="378"/>
      <c r="Z27" s="378"/>
      <c r="AA27" s="378"/>
    </row>
    <row r="28" spans="4:27" ht="14.25" customHeight="1" x14ac:dyDescent="0.2">
      <c r="D28" s="380"/>
      <c r="E28" s="384"/>
      <c r="F28" s="376"/>
      <c r="G28" s="377"/>
      <c r="H28" s="376"/>
      <c r="I28" s="378"/>
      <c r="J28" s="383" t="s">
        <v>21</v>
      </c>
      <c r="K28" s="383" t="s">
        <v>113</v>
      </c>
      <c r="L28" s="383" t="s">
        <v>118</v>
      </c>
      <c r="M28" s="383" t="s">
        <v>175</v>
      </c>
      <c r="N28" s="383" t="s">
        <v>199</v>
      </c>
      <c r="O28" s="383" t="s">
        <v>235</v>
      </c>
      <c r="P28" s="383" t="s">
        <v>239</v>
      </c>
      <c r="Q28" s="383" t="s">
        <v>241</v>
      </c>
      <c r="R28" s="383" t="s">
        <v>242</v>
      </c>
      <c r="S28" s="383" t="s">
        <v>269</v>
      </c>
      <c r="T28" s="383" t="s">
        <v>284</v>
      </c>
      <c r="U28" s="383" t="s">
        <v>288</v>
      </c>
      <c r="V28" s="383" t="s">
        <v>309</v>
      </c>
      <c r="W28" s="383" t="s">
        <v>312</v>
      </c>
      <c r="X28" s="383" t="s">
        <v>314</v>
      </c>
      <c r="Y28" s="383" t="s">
        <v>323</v>
      </c>
      <c r="Z28" s="383" t="s">
        <v>331</v>
      </c>
      <c r="AA28" s="383" t="s">
        <v>336</v>
      </c>
    </row>
    <row r="29" spans="4:27" ht="14.25" customHeight="1" x14ac:dyDescent="0.2">
      <c r="D29" s="380"/>
      <c r="E29" s="384"/>
      <c r="F29" s="376"/>
      <c r="G29" s="377"/>
      <c r="H29" s="376"/>
      <c r="I29" s="378" t="s">
        <v>217</v>
      </c>
      <c r="J29" s="390">
        <v>14.512505225024384</v>
      </c>
      <c r="K29" s="390">
        <v>13.834518873671167</v>
      </c>
      <c r="L29" s="390">
        <v>13.716312867379475</v>
      </c>
      <c r="M29" s="390">
        <v>13.599721315432229</v>
      </c>
      <c r="N29" s="390">
        <v>13.606431932164831</v>
      </c>
      <c r="O29" s="390">
        <v>13.744612106242672</v>
      </c>
      <c r="P29" s="390">
        <v>14.010151051953478</v>
      </c>
      <c r="Q29" s="390">
        <v>14.203994913255924</v>
      </c>
      <c r="R29" s="390">
        <v>14.445387772773628</v>
      </c>
      <c r="S29" s="390">
        <v>14.617083494545875</v>
      </c>
      <c r="T29" s="390">
        <v>14.702514322242736</v>
      </c>
      <c r="U29" s="390">
        <v>14.699007059779568</v>
      </c>
      <c r="V29" s="390">
        <v>14.623103785358051</v>
      </c>
      <c r="W29" s="390">
        <v>14.214397479747436</v>
      </c>
      <c r="X29" s="390">
        <v>13.839784050886658</v>
      </c>
      <c r="Y29" s="390">
        <v>13.523546343303144</v>
      </c>
      <c r="Z29" s="390">
        <v>13.669271815293968</v>
      </c>
      <c r="AA29" s="390">
        <v>13.34107737282349</v>
      </c>
    </row>
    <row r="30" spans="4:27" ht="14.25" customHeight="1" x14ac:dyDescent="0.2">
      <c r="D30" s="380"/>
      <c r="E30" s="384"/>
      <c r="F30" s="376"/>
      <c r="G30" s="377"/>
      <c r="H30" s="376"/>
      <c r="I30" s="378" t="s">
        <v>220</v>
      </c>
      <c r="J30" s="390">
        <v>17.156129920974408</v>
      </c>
      <c r="K30" s="390">
        <v>16.644113372093024</v>
      </c>
      <c r="L30" s="390">
        <v>16.644072475771182</v>
      </c>
      <c r="M30" s="390">
        <v>16.672902742546562</v>
      </c>
      <c r="N30" s="390">
        <v>16.742696790905168</v>
      </c>
      <c r="O30" s="390">
        <v>16.871198594324625</v>
      </c>
      <c r="P30" s="390">
        <v>17.202034192190986</v>
      </c>
      <c r="Q30" s="390">
        <v>17.432601438065713</v>
      </c>
      <c r="R30" s="390">
        <v>17.719442055921547</v>
      </c>
      <c r="S30" s="390">
        <v>17.886665152940392</v>
      </c>
      <c r="T30" s="390">
        <v>17.876328629912717</v>
      </c>
      <c r="U30" s="390">
        <v>17.739852028977907</v>
      </c>
      <c r="V30" s="390">
        <v>17.467171494104445</v>
      </c>
      <c r="W30" s="390">
        <v>16.834540113615645</v>
      </c>
      <c r="X30" s="390">
        <v>16.298678990994571</v>
      </c>
      <c r="Y30" s="390">
        <v>15.853645073761401</v>
      </c>
      <c r="Z30" s="390">
        <v>16.12144681645503</v>
      </c>
      <c r="AA30" s="390">
        <v>15.800885273226003</v>
      </c>
    </row>
    <row r="31" spans="4:27" ht="14.25" customHeight="1" x14ac:dyDescent="0.2">
      <c r="D31" s="385"/>
      <c r="E31" s="384"/>
      <c r="F31" s="376"/>
      <c r="G31" s="377"/>
      <c r="H31" s="376"/>
      <c r="I31" s="378" t="s">
        <v>221</v>
      </c>
      <c r="J31" s="390">
        <v>12.462357611127979</v>
      </c>
      <c r="K31" s="390">
        <v>11.562929704781606</v>
      </c>
      <c r="L31" s="390">
        <v>11.194690127052759</v>
      </c>
      <c r="M31" s="390">
        <v>10.840772649306077</v>
      </c>
      <c r="N31" s="390">
        <v>10.722400502861678</v>
      </c>
      <c r="O31" s="390">
        <v>10.784944209129904</v>
      </c>
      <c r="P31" s="390">
        <v>10.918413326961153</v>
      </c>
      <c r="Q31" s="390">
        <v>10.999555464368761</v>
      </c>
      <c r="R31" s="390">
        <v>11.098787978276631</v>
      </c>
      <c r="S31" s="390">
        <v>11.187614190400673</v>
      </c>
      <c r="T31" s="390">
        <v>11.313516959103566</v>
      </c>
      <c r="U31" s="390">
        <v>11.469077816872598</v>
      </c>
      <c r="V31" s="390">
        <v>11.660447524400587</v>
      </c>
      <c r="W31" s="390">
        <v>11.603111635276317</v>
      </c>
      <c r="X31" s="390">
        <v>11.479327801204125</v>
      </c>
      <c r="Y31" s="390">
        <v>11.350142940371503</v>
      </c>
      <c r="Z31" s="390">
        <v>11.410184579542758</v>
      </c>
      <c r="AA31" s="390">
        <v>11.040469738030714</v>
      </c>
    </row>
    <row r="32" spans="4:27" ht="14.25" customHeight="1" x14ac:dyDescent="0.2">
      <c r="D32" s="385"/>
      <c r="E32" s="384"/>
      <c r="F32" s="376"/>
      <c r="G32" s="377"/>
      <c r="H32" s="376"/>
      <c r="I32" s="378"/>
      <c r="J32" s="378"/>
      <c r="K32" s="378"/>
      <c r="L32" s="378"/>
      <c r="M32" s="378"/>
      <c r="N32" s="378"/>
      <c r="O32" s="378"/>
      <c r="P32" s="378"/>
      <c r="Q32" s="378"/>
      <c r="R32" s="378"/>
      <c r="S32" s="378"/>
      <c r="T32" s="378"/>
      <c r="U32" s="378"/>
      <c r="V32" s="378"/>
      <c r="W32" s="378"/>
      <c r="X32" s="378"/>
      <c r="Y32" s="378"/>
      <c r="Z32" s="378"/>
      <c r="AA32" s="378"/>
    </row>
    <row r="33" spans="4:27" ht="14.25" customHeight="1" x14ac:dyDescent="0.2">
      <c r="D33" s="385"/>
      <c r="E33" s="384"/>
      <c r="F33" s="376"/>
      <c r="G33" s="377"/>
      <c r="H33" s="376"/>
      <c r="I33" s="378"/>
      <c r="J33" s="378"/>
      <c r="K33" s="378"/>
      <c r="L33" s="378"/>
      <c r="M33" s="378"/>
      <c r="N33" s="378"/>
      <c r="O33" s="378"/>
      <c r="P33" s="378"/>
      <c r="Q33" s="378"/>
      <c r="R33" s="378"/>
      <c r="S33" s="378"/>
      <c r="T33" s="378"/>
      <c r="U33" s="378"/>
      <c r="V33" s="378"/>
      <c r="W33" s="378"/>
      <c r="X33" s="378"/>
      <c r="Y33" s="378"/>
      <c r="Z33" s="378"/>
      <c r="AA33" s="378"/>
    </row>
    <row r="34" spans="4:27" ht="14.25" customHeight="1" x14ac:dyDescent="0.2">
      <c r="D34" s="385"/>
      <c r="E34" s="384"/>
      <c r="F34" s="376" t="s">
        <v>290</v>
      </c>
      <c r="G34" s="377"/>
      <c r="H34" s="376"/>
      <c r="I34" s="378"/>
      <c r="J34" s="378"/>
      <c r="K34" s="378"/>
      <c r="L34" s="378" t="s">
        <v>118</v>
      </c>
      <c r="M34" s="378" t="s">
        <v>175</v>
      </c>
      <c r="N34" s="378" t="s">
        <v>199</v>
      </c>
      <c r="O34" s="378" t="s">
        <v>235</v>
      </c>
      <c r="P34" s="378" t="s">
        <v>239</v>
      </c>
      <c r="Q34" s="378" t="s">
        <v>241</v>
      </c>
      <c r="R34" s="378" t="s">
        <v>242</v>
      </c>
      <c r="S34" s="378" t="s">
        <v>269</v>
      </c>
      <c r="T34" s="378" t="s">
        <v>284</v>
      </c>
      <c r="U34" s="378" t="s">
        <v>288</v>
      </c>
      <c r="V34" s="457" t="s">
        <v>309</v>
      </c>
      <c r="W34" s="457" t="s">
        <v>312</v>
      </c>
      <c r="X34" s="383" t="s">
        <v>314</v>
      </c>
      <c r="Y34" s="383" t="s">
        <v>323</v>
      </c>
      <c r="Z34" s="383" t="s">
        <v>331</v>
      </c>
      <c r="AA34" s="383" t="s">
        <v>336</v>
      </c>
    </row>
    <row r="35" spans="4:27" ht="14.25" customHeight="1" x14ac:dyDescent="0.2">
      <c r="D35" s="385"/>
      <c r="E35" s="384"/>
      <c r="F35" s="376"/>
      <c r="G35" s="377"/>
      <c r="H35" s="376"/>
      <c r="I35" s="378"/>
      <c r="J35" s="378"/>
      <c r="K35" s="378"/>
      <c r="L35" s="378"/>
      <c r="M35" s="378"/>
      <c r="N35" s="378"/>
      <c r="O35" s="378"/>
      <c r="P35" s="378"/>
      <c r="Q35" s="378"/>
      <c r="R35" s="378"/>
      <c r="S35" s="378"/>
      <c r="T35" s="378"/>
      <c r="U35" s="378"/>
      <c r="V35" s="378"/>
      <c r="W35" s="378"/>
      <c r="X35" s="378"/>
      <c r="Y35" s="378"/>
      <c r="Z35" s="378"/>
      <c r="AA35" s="379"/>
    </row>
    <row r="36" spans="4:27" ht="14.25" customHeight="1" x14ac:dyDescent="0.2">
      <c r="D36" s="373"/>
      <c r="E36" s="376"/>
      <c r="F36" s="376"/>
      <c r="G36" s="376"/>
      <c r="H36" s="376"/>
      <c r="I36" s="378"/>
      <c r="J36" s="378"/>
      <c r="K36" s="378"/>
      <c r="L36" s="378"/>
      <c r="M36" s="378"/>
      <c r="N36" s="378"/>
      <c r="O36" s="378"/>
      <c r="P36" s="378"/>
      <c r="Q36" s="378"/>
      <c r="R36" s="378"/>
      <c r="S36" s="378"/>
      <c r="T36" s="378"/>
      <c r="U36" s="378"/>
      <c r="V36" s="378"/>
      <c r="W36" s="378"/>
      <c r="X36" s="378"/>
      <c r="Y36" s="378"/>
      <c r="Z36" s="378"/>
      <c r="AA36" s="379"/>
    </row>
    <row r="37" spans="4:27" ht="14.25" customHeight="1" x14ac:dyDescent="0.2">
      <c r="D37" s="385"/>
      <c r="E37" s="384"/>
      <c r="F37" s="376"/>
      <c r="G37" s="377"/>
      <c r="H37" s="376"/>
      <c r="I37" s="378"/>
      <c r="J37" s="378"/>
      <c r="K37" s="378"/>
      <c r="L37" s="378"/>
      <c r="M37" s="378"/>
      <c r="N37" s="378"/>
      <c r="O37" s="378"/>
      <c r="P37" s="378"/>
      <c r="Q37" s="378"/>
      <c r="R37" s="378"/>
      <c r="S37" s="378"/>
      <c r="T37" s="378"/>
      <c r="U37" s="378"/>
      <c r="V37" s="378"/>
      <c r="W37" s="378"/>
      <c r="X37" s="378"/>
      <c r="Y37" s="378"/>
      <c r="Z37" s="378"/>
      <c r="AA37" s="379"/>
    </row>
    <row r="38" spans="4:27" ht="14.25" customHeight="1" x14ac:dyDescent="0.2">
      <c r="D38" s="385"/>
      <c r="E38" s="384"/>
      <c r="F38" s="376"/>
      <c r="G38" s="377"/>
      <c r="H38" s="376"/>
      <c r="I38" s="378"/>
      <c r="J38" s="378"/>
      <c r="K38" s="379"/>
      <c r="L38" s="454"/>
      <c r="M38" s="454"/>
      <c r="N38" s="379"/>
      <c r="O38" s="379"/>
      <c r="P38" s="379"/>
      <c r="Q38" s="379"/>
      <c r="R38" s="379"/>
      <c r="S38" s="379"/>
      <c r="T38" s="379"/>
      <c r="U38" s="379"/>
      <c r="V38" s="379"/>
      <c r="W38" s="379"/>
      <c r="X38" s="379"/>
      <c r="Y38" s="379"/>
      <c r="Z38" s="379"/>
      <c r="AA38" s="379"/>
    </row>
    <row r="39" spans="4:27" ht="14.25" customHeight="1" x14ac:dyDescent="0.2">
      <c r="D39"/>
      <c r="E39"/>
      <c r="F39"/>
      <c r="G39"/>
      <c r="H39"/>
      <c r="I39"/>
      <c r="J39"/>
      <c r="K39"/>
      <c r="L39" s="455"/>
      <c r="M39" s="455"/>
      <c r="N39"/>
      <c r="O39"/>
      <c r="P39"/>
      <c r="Q39"/>
      <c r="R39"/>
      <c r="S39"/>
      <c r="T39"/>
      <c r="U39"/>
      <c r="V39"/>
      <c r="W39"/>
      <c r="X39"/>
      <c r="Y39"/>
      <c r="Z39"/>
      <c r="AA39" s="379"/>
    </row>
    <row r="40" spans="4:27" ht="14.25" customHeight="1" x14ac:dyDescent="0.2">
      <c r="D40"/>
      <c r="E40"/>
      <c r="F40"/>
      <c r="G40"/>
      <c r="H40"/>
      <c r="I40"/>
      <c r="J40"/>
      <c r="K40"/>
      <c r="L40" s="455"/>
      <c r="M40" s="455"/>
      <c r="N40"/>
      <c r="O40"/>
      <c r="P40"/>
      <c r="Q40"/>
      <c r="R40"/>
      <c r="S40"/>
      <c r="T40"/>
      <c r="U40"/>
      <c r="V40"/>
      <c r="W40"/>
      <c r="X40"/>
      <c r="Y40"/>
      <c r="Z40"/>
      <c r="AA40" s="379"/>
    </row>
    <row r="41" spans="4:27" ht="14.25" customHeight="1" x14ac:dyDescent="0.2">
      <c r="D41"/>
      <c r="E41"/>
      <c r="F41"/>
      <c r="G41"/>
      <c r="H41"/>
      <c r="I41"/>
      <c r="J41"/>
      <c r="K41"/>
      <c r="L41" s="455"/>
      <c r="M41" s="455"/>
      <c r="N41"/>
      <c r="O41"/>
      <c r="P41"/>
      <c r="Q41"/>
      <c r="R41"/>
      <c r="S41"/>
      <c r="T41"/>
      <c r="U41"/>
      <c r="V41"/>
      <c r="W41"/>
      <c r="X41"/>
      <c r="Y41"/>
      <c r="Z41"/>
      <c r="AA41" s="379"/>
    </row>
    <row r="42" spans="4:27" ht="14.25" customHeight="1" x14ac:dyDescent="0.2">
      <c r="D42"/>
      <c r="E42"/>
      <c r="F42"/>
      <c r="G42"/>
      <c r="H42"/>
      <c r="I42"/>
      <c r="J42"/>
      <c r="K42"/>
      <c r="L42" s="456"/>
      <c r="M42" s="456"/>
      <c r="N42"/>
      <c r="O42"/>
      <c r="P42"/>
      <c r="Q42"/>
      <c r="R42"/>
      <c r="S42"/>
      <c r="T42"/>
      <c r="U42"/>
      <c r="V42"/>
      <c r="W42"/>
      <c r="X42"/>
      <c r="Y42"/>
      <c r="Z42"/>
      <c r="AA42" s="379"/>
    </row>
    <row r="43" spans="4:27" ht="14.25" customHeight="1" x14ac:dyDescent="0.2">
      <c r="D43"/>
      <c r="E43"/>
      <c r="F43"/>
      <c r="G43"/>
      <c r="H43"/>
      <c r="I43"/>
      <c r="J43"/>
      <c r="K43"/>
      <c r="L43" s="456"/>
      <c r="M43" s="456"/>
      <c r="N43"/>
      <c r="O43"/>
      <c r="P43"/>
      <c r="Q43"/>
      <c r="R43"/>
      <c r="S43"/>
      <c r="T43"/>
      <c r="U43"/>
      <c r="V43"/>
      <c r="W43"/>
      <c r="X43"/>
      <c r="Y43"/>
      <c r="Z43"/>
      <c r="AA43" s="379"/>
    </row>
    <row r="44" spans="4:27" ht="14.25" customHeight="1" x14ac:dyDescent="0.2">
      <c r="D44"/>
      <c r="E44"/>
      <c r="F44"/>
      <c r="G44"/>
      <c r="H44"/>
      <c r="I44"/>
      <c r="J44"/>
      <c r="K44"/>
      <c r="L44" s="456"/>
      <c r="M44" s="456"/>
      <c r="N44"/>
      <c r="O44"/>
      <c r="P44"/>
      <c r="Q44"/>
      <c r="R44"/>
      <c r="S44"/>
      <c r="T44"/>
      <c r="U44"/>
      <c r="V44"/>
      <c r="W44"/>
      <c r="X44"/>
      <c r="Y44"/>
      <c r="Z44"/>
      <c r="AA44" s="379"/>
    </row>
    <row r="45" spans="4:27" ht="14.25" customHeight="1" x14ac:dyDescent="0.2">
      <c r="D45"/>
      <c r="E45"/>
      <c r="F45"/>
      <c r="G45"/>
      <c r="H45"/>
      <c r="I45"/>
      <c r="J45"/>
      <c r="K45"/>
      <c r="L45" s="456"/>
      <c r="M45" s="456"/>
      <c r="N45"/>
      <c r="O45"/>
      <c r="P45"/>
      <c r="Q45"/>
      <c r="R45"/>
      <c r="S45"/>
      <c r="T45"/>
      <c r="U45"/>
      <c r="V45"/>
      <c r="W45"/>
      <c r="X45"/>
      <c r="Y45"/>
      <c r="Z45"/>
      <c r="AA45" s="379"/>
    </row>
    <row r="46" spans="4:27" ht="14.25" customHeight="1" x14ac:dyDescent="0.2">
      <c r="D46"/>
      <c r="E46"/>
      <c r="F46"/>
      <c r="G46"/>
      <c r="H46"/>
      <c r="I46"/>
      <c r="J46"/>
      <c r="K46"/>
      <c r="L46" s="456"/>
      <c r="M46" s="456"/>
      <c r="N46"/>
      <c r="O46"/>
      <c r="P46"/>
      <c r="Q46"/>
      <c r="R46"/>
      <c r="S46"/>
      <c r="T46"/>
      <c r="U46"/>
      <c r="V46"/>
      <c r="W46"/>
      <c r="X46"/>
      <c r="Y46"/>
      <c r="Z46"/>
      <c r="AA46" s="379"/>
    </row>
    <row r="47" spans="4:27" ht="14.25" customHeight="1" x14ac:dyDescent="0.2">
      <c r="D47"/>
      <c r="E47"/>
      <c r="F47"/>
      <c r="G47"/>
      <c r="H47"/>
      <c r="I47"/>
      <c r="J47"/>
      <c r="K47"/>
      <c r="L47" s="456"/>
      <c r="M47" s="456"/>
      <c r="N47"/>
      <c r="O47"/>
      <c r="P47"/>
      <c r="Q47"/>
      <c r="R47"/>
      <c r="S47"/>
      <c r="T47"/>
      <c r="U47"/>
      <c r="V47"/>
      <c r="W47"/>
      <c r="X47"/>
      <c r="Y47"/>
      <c r="Z47"/>
      <c r="AA47" s="379"/>
    </row>
    <row r="48" spans="4:27" ht="14.25" customHeight="1" x14ac:dyDescent="0.2">
      <c r="D48"/>
      <c r="E48"/>
      <c r="F48"/>
      <c r="G48"/>
      <c r="H48"/>
      <c r="I48"/>
      <c r="J48"/>
      <c r="K48"/>
      <c r="L48" s="456"/>
      <c r="M48" s="456"/>
      <c r="N48"/>
      <c r="O48"/>
      <c r="P48"/>
      <c r="Q48"/>
      <c r="R48"/>
      <c r="S48"/>
      <c r="T48"/>
      <c r="U48"/>
      <c r="V48"/>
      <c r="W48"/>
      <c r="X48"/>
      <c r="Y48"/>
      <c r="Z48"/>
      <c r="AA48" s="379"/>
    </row>
    <row r="49" spans="4:27" ht="14.25" customHeight="1" x14ac:dyDescent="0.2">
      <c r="D49"/>
      <c r="E49"/>
      <c r="F49"/>
      <c r="G49"/>
      <c r="H49"/>
      <c r="I49"/>
      <c r="J49"/>
      <c r="K49"/>
      <c r="L49" s="456"/>
      <c r="M49" s="456"/>
      <c r="N49"/>
      <c r="O49"/>
      <c r="P49"/>
      <c r="Q49"/>
      <c r="R49"/>
      <c r="S49"/>
      <c r="T49"/>
      <c r="U49"/>
      <c r="V49"/>
      <c r="W49"/>
      <c r="X49"/>
      <c r="Y49"/>
      <c r="Z49"/>
      <c r="AA49" s="379"/>
    </row>
    <row r="50" spans="4:27" ht="14.25" customHeight="1" x14ac:dyDescent="0.2"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 s="379"/>
    </row>
    <row r="51" spans="4:27" ht="14.25" customHeight="1" x14ac:dyDescent="0.2"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 s="379"/>
    </row>
    <row r="52" spans="4:27" ht="14.25" customHeight="1" x14ac:dyDescent="0.2"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 s="379"/>
    </row>
    <row r="53" spans="4:27" ht="14.25" customHeight="1" x14ac:dyDescent="0.2"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 s="379"/>
    </row>
    <row r="54" spans="4:27" ht="14.25" customHeight="1" x14ac:dyDescent="0.2"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 s="379"/>
    </row>
    <row r="55" spans="4:27" ht="14.25" customHeight="1" x14ac:dyDescent="0.2"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 s="379"/>
    </row>
    <row r="56" spans="4:27" ht="14.25" customHeight="1" x14ac:dyDescent="0.2"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 s="379"/>
    </row>
    <row r="57" spans="4:27" ht="14.25" customHeight="1" x14ac:dyDescent="0.2"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 s="379"/>
    </row>
    <row r="58" spans="4:27" ht="14.25" customHeight="1" x14ac:dyDescent="0.2"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 s="379"/>
    </row>
    <row r="59" spans="4:27" ht="14.25" customHeight="1" x14ac:dyDescent="0.2"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 s="379"/>
    </row>
    <row r="60" spans="4:27" ht="14.25" customHeight="1" x14ac:dyDescent="0.2"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 s="379"/>
    </row>
    <row r="61" spans="4:27" ht="14.25" customHeight="1" x14ac:dyDescent="0.2">
      <c r="D61" s="385"/>
      <c r="E61" s="384"/>
      <c r="F61" s="376"/>
      <c r="G61" s="377"/>
      <c r="H61" s="376"/>
      <c r="I61" s="378"/>
      <c r="J61" s="378"/>
      <c r="K61" s="379"/>
      <c r="L61" s="379"/>
      <c r="M61" s="379"/>
      <c r="N61" s="379"/>
      <c r="O61" s="379"/>
      <c r="P61" s="379"/>
      <c r="Q61" s="379"/>
      <c r="R61" s="379"/>
      <c r="S61" s="379"/>
      <c r="T61" s="379"/>
      <c r="U61" s="379"/>
      <c r="V61" s="379"/>
      <c r="W61" s="379"/>
      <c r="X61" s="379"/>
      <c r="Y61" s="379"/>
      <c r="Z61" s="379"/>
      <c r="AA61" s="379"/>
    </row>
    <row r="62" spans="4:27" ht="14.25" customHeight="1" x14ac:dyDescent="0.2">
      <c r="D62" s="385"/>
      <c r="E62" s="384"/>
      <c r="F62" s="376"/>
      <c r="G62" s="377"/>
      <c r="H62" s="376"/>
      <c r="I62" s="378"/>
      <c r="J62" s="378"/>
      <c r="K62" s="379"/>
      <c r="L62" s="379"/>
      <c r="M62" s="379"/>
      <c r="N62" s="379"/>
      <c r="O62" s="379"/>
      <c r="P62" s="379"/>
      <c r="Q62" s="379"/>
      <c r="R62" s="379"/>
      <c r="S62" s="379"/>
      <c r="T62" s="379"/>
      <c r="U62" s="379"/>
      <c r="V62" s="379"/>
      <c r="W62" s="379"/>
      <c r="X62" s="379"/>
      <c r="Y62" s="379"/>
      <c r="Z62" s="379"/>
      <c r="AA62" s="379"/>
    </row>
    <row r="63" spans="4:27" ht="14.25" customHeight="1" x14ac:dyDescent="0.2">
      <c r="D63" s="385"/>
      <c r="E63" s="384"/>
      <c r="F63" s="376"/>
      <c r="G63" s="377"/>
      <c r="H63" s="376"/>
      <c r="I63" s="378"/>
      <c r="J63" s="378"/>
      <c r="K63" s="379"/>
      <c r="L63" s="379"/>
      <c r="M63" s="379"/>
      <c r="N63" s="379"/>
      <c r="O63" s="379"/>
      <c r="P63" s="379"/>
      <c r="Q63" s="379"/>
      <c r="R63" s="379"/>
      <c r="S63" s="379"/>
      <c r="T63" s="379"/>
      <c r="U63" s="379"/>
      <c r="V63" s="379"/>
      <c r="W63" s="379"/>
      <c r="X63" s="379"/>
      <c r="Y63" s="379"/>
      <c r="Z63" s="379"/>
      <c r="AA63" s="379"/>
    </row>
    <row r="64" spans="4:27" ht="14.25" customHeight="1" x14ac:dyDescent="0.2">
      <c r="D64" s="385"/>
      <c r="E64" s="384"/>
      <c r="F64" s="376"/>
      <c r="G64" s="377"/>
      <c r="H64" s="376"/>
      <c r="I64" s="378"/>
      <c r="J64" s="378"/>
      <c r="K64" s="379"/>
      <c r="L64" s="379"/>
      <c r="M64" s="379"/>
      <c r="N64" s="379"/>
      <c r="O64" s="379"/>
      <c r="P64" s="379"/>
      <c r="Q64" s="379"/>
      <c r="R64" s="379"/>
      <c r="S64" s="379"/>
      <c r="T64" s="379"/>
      <c r="U64" s="379"/>
      <c r="V64" s="379"/>
      <c r="W64" s="379"/>
      <c r="X64" s="379"/>
      <c r="Y64" s="379"/>
      <c r="Z64" s="379"/>
      <c r="AA64" s="379"/>
    </row>
    <row r="65" spans="4:27" ht="14.25" customHeight="1" x14ac:dyDescent="0.25">
      <c r="D65" s="182"/>
      <c r="E65" s="183"/>
      <c r="F65" s="183"/>
      <c r="G65" s="183"/>
      <c r="H65" s="182"/>
      <c r="I65" s="182"/>
      <c r="J65" s="182"/>
      <c r="K65" s="182"/>
      <c r="L65" s="182"/>
      <c r="M65" s="182"/>
      <c r="N65" s="182"/>
      <c r="O65" s="182"/>
      <c r="P65" s="182"/>
      <c r="Q65" s="182"/>
      <c r="R65" s="182"/>
      <c r="S65" s="182"/>
      <c r="T65" s="182"/>
      <c r="U65" s="182"/>
      <c r="V65" s="182"/>
      <c r="W65" s="182"/>
      <c r="X65" s="182"/>
      <c r="Y65" s="182"/>
      <c r="Z65" s="182"/>
      <c r="AA65" s="54" t="s">
        <v>237</v>
      </c>
    </row>
    <row r="66" spans="4:27" ht="14.25" customHeight="1" x14ac:dyDescent="0.2"/>
    <row r="67" spans="4:27" ht="14.25" customHeight="1" x14ac:dyDescent="0.2"/>
    <row r="68" spans="4:27" ht="14.25" customHeight="1" x14ac:dyDescent="0.2"/>
    <row r="69" spans="4:27" ht="14.25" customHeight="1" x14ac:dyDescent="0.2"/>
    <row r="70" spans="4:27" ht="14.25" customHeight="1" x14ac:dyDescent="0.2"/>
    <row r="71" spans="4:27" ht="14.25" customHeight="1" x14ac:dyDescent="0.2"/>
    <row r="72" spans="4:27" ht="14.25" customHeight="1" x14ac:dyDescent="0.2"/>
    <row r="73" spans="4:27" ht="14.25" customHeight="1" x14ac:dyDescent="0.2"/>
    <row r="74" spans="4:27" ht="14.25" customHeight="1" x14ac:dyDescent="0.2"/>
    <row r="75" spans="4:27" ht="14.25" customHeight="1" x14ac:dyDescent="0.2"/>
    <row r="76" spans="4:27" ht="14.25" customHeight="1" x14ac:dyDescent="0.2"/>
    <row r="77" spans="4:27" ht="14.25" customHeight="1" x14ac:dyDescent="0.2"/>
    <row r="78" spans="4:27" ht="14.25" customHeight="1" x14ac:dyDescent="0.2"/>
    <row r="79" spans="4:27" ht="14.25" customHeight="1" x14ac:dyDescent="0.2"/>
    <row r="80" spans="4:27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</sheetData>
  <phoneticPr fontId="0" type="noConversion"/>
  <conditionalFormatting sqref="D6">
    <cfRule type="cellIs" dxfId="2" priority="1" stopIfTrue="1" operator="equal">
      <formula>"   sem (do závorky) poznámku, proč vývojová řada nezačíná jako obvykle - nebo červenou buňku vymazat"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rowBreaks count="1" manualBreakCount="1">
    <brk id="36" min="3" max="17" man="1"/>
  </rowBreak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List28"/>
  <dimension ref="B1:AD43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7" hidden="1" customWidth="1"/>
    <col min="3" max="3" width="1.7109375" style="57" customWidth="1"/>
    <col min="4" max="4" width="1.140625" style="57" customWidth="1"/>
    <col min="5" max="5" width="2.140625" style="57" customWidth="1"/>
    <col min="6" max="6" width="1.7109375" style="57" customWidth="1"/>
    <col min="7" max="7" width="2.85546875" style="57" customWidth="1"/>
    <col min="8" max="8" width="3.140625" style="57" customWidth="1"/>
    <col min="9" max="9" width="1.140625" style="57" customWidth="1"/>
    <col min="10" max="10" width="7.140625" style="57" customWidth="1"/>
    <col min="11" max="15" width="7.140625" style="57" hidden="1" customWidth="1"/>
    <col min="16" max="19" width="9.140625" style="57" hidden="1" customWidth="1"/>
    <col min="20" max="29" width="9.140625" style="57" customWidth="1"/>
    <col min="30" max="30" width="8.85546875" style="57" customWidth="1"/>
    <col min="31" max="16384" width="9.140625" style="57"/>
  </cols>
  <sheetData>
    <row r="1" spans="2:30" hidden="1" x14ac:dyDescent="0.2"/>
    <row r="2" spans="2:30" hidden="1" x14ac:dyDescent="0.2"/>
    <row r="3" spans="2:30" ht="9" customHeight="1" x14ac:dyDescent="0.2">
      <c r="C3" s="56"/>
    </row>
    <row r="4" spans="2:30" s="58" customFormat="1" ht="15.75" x14ac:dyDescent="0.2">
      <c r="D4" s="15" t="s">
        <v>232</v>
      </c>
      <c r="E4" s="59"/>
      <c r="F4" s="59"/>
      <c r="G4" s="59"/>
      <c r="H4" s="15" t="s">
        <v>234</v>
      </c>
      <c r="I4" s="15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</row>
    <row r="5" spans="2:30" s="58" customFormat="1" ht="15.75" x14ac:dyDescent="0.2">
      <c r="B5" s="204">
        <v>0</v>
      </c>
      <c r="D5" s="92" t="s">
        <v>360</v>
      </c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</row>
    <row r="6" spans="2:30" s="61" customFormat="1" ht="17.25" customHeight="1" x14ac:dyDescent="0.2">
      <c r="D6" s="372"/>
      <c r="E6" s="373"/>
      <c r="F6" s="373"/>
      <c r="G6" s="373"/>
      <c r="H6" s="373"/>
      <c r="I6" s="374"/>
      <c r="J6" s="374"/>
      <c r="K6" s="374"/>
      <c r="L6" s="374"/>
      <c r="M6" s="374"/>
      <c r="N6" s="374"/>
      <c r="O6" s="374"/>
      <c r="P6" s="374"/>
      <c r="Q6" s="374"/>
      <c r="R6" s="374"/>
      <c r="S6" s="374"/>
      <c r="T6" s="374"/>
      <c r="U6" s="374"/>
      <c r="V6" s="374"/>
      <c r="W6" s="374"/>
      <c r="X6" s="374"/>
      <c r="Y6" s="374"/>
      <c r="Z6" s="374"/>
      <c r="AA6" s="374"/>
      <c r="AB6" s="374"/>
      <c r="AC6" s="374"/>
      <c r="AD6" s="375"/>
    </row>
    <row r="7" spans="2:30" ht="13.5" customHeight="1" x14ac:dyDescent="0.2">
      <c r="D7" s="382"/>
      <c r="E7" s="382"/>
      <c r="F7" s="382"/>
      <c r="G7" s="382"/>
      <c r="H7" s="382"/>
      <c r="I7" s="382"/>
      <c r="J7" s="383"/>
      <c r="K7" s="383"/>
      <c r="L7" s="383"/>
      <c r="M7" s="383"/>
      <c r="N7" s="383"/>
      <c r="O7" s="383"/>
      <c r="P7" s="383"/>
      <c r="Q7" s="383"/>
      <c r="R7" s="383"/>
      <c r="S7" s="383"/>
      <c r="T7" s="383"/>
      <c r="U7" s="383"/>
      <c r="V7" s="383"/>
      <c r="W7" s="383"/>
      <c r="X7" s="383"/>
      <c r="Y7" s="383"/>
      <c r="Z7" s="383"/>
      <c r="AA7" s="383"/>
      <c r="AB7" s="383"/>
      <c r="AC7" s="383"/>
      <c r="AD7" s="383"/>
    </row>
    <row r="8" spans="2:30" ht="13.5" customHeight="1" x14ac:dyDescent="0.2">
      <c r="D8" s="382"/>
      <c r="E8" s="382"/>
      <c r="F8" s="382"/>
      <c r="G8" s="382"/>
      <c r="H8" s="382"/>
      <c r="I8" s="382"/>
      <c r="J8" s="383"/>
      <c r="K8" s="383"/>
      <c r="L8" s="383"/>
      <c r="M8" s="383"/>
      <c r="N8" s="383"/>
      <c r="O8" s="383"/>
      <c r="P8" s="383"/>
      <c r="Q8" s="383"/>
      <c r="R8" s="383"/>
      <c r="S8" s="383"/>
      <c r="T8" s="383"/>
      <c r="U8" s="383"/>
      <c r="V8" s="383"/>
      <c r="W8" s="383"/>
      <c r="X8" s="383"/>
      <c r="Y8" s="383"/>
      <c r="Z8" s="383"/>
      <c r="AA8" s="383"/>
      <c r="AB8" s="383"/>
      <c r="AC8" s="383"/>
      <c r="AD8" s="383"/>
    </row>
    <row r="9" spans="2:30" ht="13.5" customHeight="1" x14ac:dyDescent="0.2">
      <c r="D9" s="382"/>
      <c r="E9" s="382"/>
      <c r="F9" s="382"/>
      <c r="G9" s="382"/>
      <c r="H9" s="382"/>
      <c r="I9" s="382"/>
      <c r="J9" s="383"/>
      <c r="K9" s="383"/>
      <c r="L9" s="383"/>
      <c r="M9" s="383"/>
      <c r="N9" s="383"/>
      <c r="O9" s="383"/>
      <c r="P9" s="383"/>
      <c r="Q9" s="383"/>
      <c r="R9" s="383"/>
      <c r="S9" s="383"/>
      <c r="T9" s="383"/>
      <c r="U9" s="383"/>
      <c r="V9" s="383"/>
      <c r="W9" s="383"/>
      <c r="X9" s="383"/>
      <c r="Y9" s="383"/>
      <c r="Z9" s="383"/>
      <c r="AA9" s="383"/>
      <c r="AB9" s="383"/>
      <c r="AC9" s="383"/>
      <c r="AD9" s="383"/>
    </row>
    <row r="10" spans="2:30" ht="13.5" customHeight="1" x14ac:dyDescent="0.2">
      <c r="D10" s="382"/>
      <c r="E10" s="382"/>
      <c r="F10" s="382"/>
      <c r="G10" s="382"/>
      <c r="H10" s="382"/>
      <c r="I10" s="382"/>
      <c r="J10" s="383" t="s">
        <v>222</v>
      </c>
      <c r="K10" s="383"/>
      <c r="L10" s="383"/>
      <c r="M10" s="383"/>
      <c r="N10" s="383"/>
      <c r="O10" s="383"/>
      <c r="P10" s="383"/>
      <c r="Q10" s="383"/>
      <c r="R10" s="383"/>
      <c r="S10" s="383"/>
      <c r="T10" s="383"/>
      <c r="U10" s="383"/>
      <c r="V10" s="383"/>
      <c r="W10" s="383"/>
      <c r="X10" s="383"/>
      <c r="Y10" s="383"/>
      <c r="Z10" s="383"/>
      <c r="AA10" s="383"/>
      <c r="AB10" s="383"/>
      <c r="AC10" s="383"/>
      <c r="AD10" s="383"/>
    </row>
    <row r="11" spans="2:30" ht="13.5" customHeight="1" x14ac:dyDescent="0.2">
      <c r="D11" s="382"/>
      <c r="E11" s="382"/>
      <c r="F11" s="382"/>
      <c r="G11" s="382"/>
      <c r="H11" s="382"/>
      <c r="I11" s="382"/>
      <c r="J11" s="386"/>
      <c r="K11" s="386">
        <v>2003</v>
      </c>
      <c r="L11" s="386">
        <v>2004</v>
      </c>
      <c r="M11" s="386">
        <v>2005</v>
      </c>
      <c r="N11" s="386">
        <v>2007</v>
      </c>
      <c r="O11" s="386">
        <v>2008</v>
      </c>
      <c r="P11" s="386">
        <v>2009</v>
      </c>
      <c r="Q11" s="386">
        <v>2010</v>
      </c>
      <c r="R11" s="386">
        <v>2011</v>
      </c>
      <c r="S11" s="386">
        <v>2012</v>
      </c>
      <c r="T11" s="386">
        <v>2013</v>
      </c>
      <c r="U11" s="386">
        <v>2014</v>
      </c>
      <c r="V11" s="386">
        <v>2015</v>
      </c>
      <c r="W11" s="386">
        <v>2016</v>
      </c>
      <c r="X11" s="386">
        <v>2017</v>
      </c>
      <c r="Y11" s="386">
        <v>2018</v>
      </c>
      <c r="Z11" s="386">
        <v>2019</v>
      </c>
      <c r="AA11" s="386">
        <v>2020</v>
      </c>
      <c r="AB11" s="386">
        <v>2021</v>
      </c>
      <c r="AC11" s="386">
        <v>2022</v>
      </c>
      <c r="AD11" s="386">
        <v>2023</v>
      </c>
    </row>
    <row r="12" spans="2:30" ht="13.5" customHeight="1" x14ac:dyDescent="0.2">
      <c r="D12" s="373"/>
      <c r="E12" s="376"/>
      <c r="F12" s="376"/>
      <c r="G12" s="376"/>
      <c r="H12" s="377"/>
      <c r="I12" s="376"/>
      <c r="J12" s="378" t="s">
        <v>223</v>
      </c>
      <c r="K12" s="378">
        <v>16628.98071987362</v>
      </c>
      <c r="L12" s="379">
        <v>18046.916318313088</v>
      </c>
      <c r="M12" s="379">
        <v>19180.91289827957</v>
      </c>
      <c r="N12" s="379">
        <v>21370</v>
      </c>
      <c r="O12" s="379">
        <v>22104.966080899569</v>
      </c>
      <c r="P12" s="379">
        <v>23658.130231055271</v>
      </c>
      <c r="Q12" s="379">
        <v>22925.209068961005</v>
      </c>
      <c r="R12" s="379">
        <v>23883.296773557671</v>
      </c>
      <c r="S12" s="379">
        <v>24160.725937947165</v>
      </c>
      <c r="T12" s="379">
        <v>24398.543537416575</v>
      </c>
      <c r="U12" s="379">
        <v>24856.442677736868</v>
      </c>
      <c r="V12" s="379">
        <v>25513.41198109333</v>
      </c>
      <c r="W12" s="379">
        <v>26841.640153829852</v>
      </c>
      <c r="X12" s="379">
        <v>28741.281006756326</v>
      </c>
      <c r="Y12" s="379">
        <v>31661.8</v>
      </c>
      <c r="Z12" s="379">
        <v>36163.850890752678</v>
      </c>
      <c r="AA12" s="379">
        <v>39797.441004017332</v>
      </c>
      <c r="AB12" s="379">
        <v>42899.823452389443</v>
      </c>
      <c r="AC12" s="379">
        <v>43087.295187312673</v>
      </c>
      <c r="AD12" s="379">
        <v>44673.791979162757</v>
      </c>
    </row>
    <row r="13" spans="2:30" ht="13.5" customHeight="1" x14ac:dyDescent="0.2">
      <c r="D13" s="373"/>
      <c r="E13" s="376"/>
      <c r="F13" s="376"/>
      <c r="G13" s="376"/>
      <c r="H13" s="377"/>
      <c r="I13" s="376"/>
      <c r="J13" s="378" t="s">
        <v>224</v>
      </c>
      <c r="K13" s="378">
        <v>17412.545256412166</v>
      </c>
      <c r="L13" s="379">
        <v>18396.448846394585</v>
      </c>
      <c r="M13" s="379">
        <v>19180.91289827957</v>
      </c>
      <c r="N13" s="379">
        <v>25052.754982415008</v>
      </c>
      <c r="O13" s="379">
        <v>24371.517178500075</v>
      </c>
      <c r="P13" s="379">
        <v>25799.487711074449</v>
      </c>
      <c r="Q13" s="379">
        <v>24650.762439743015</v>
      </c>
      <c r="R13" s="379">
        <v>25193.351026959572</v>
      </c>
      <c r="S13" s="379">
        <v>24678.984614859208</v>
      </c>
      <c r="T13" s="379">
        <v>24570.537298506119</v>
      </c>
      <c r="U13" s="379">
        <v>24931.236386897563</v>
      </c>
      <c r="V13" s="379">
        <v>25513.41198109333</v>
      </c>
      <c r="W13" s="379">
        <v>26655.054770436793</v>
      </c>
      <c r="X13" s="379">
        <v>27877.091180171028</v>
      </c>
      <c r="Y13" s="379">
        <v>30068.1861348528</v>
      </c>
      <c r="Z13" s="379">
        <v>33392.290757851042</v>
      </c>
      <c r="AA13" s="379">
        <v>35596.995531321409</v>
      </c>
      <c r="AB13" s="379">
        <v>37271.784059417419</v>
      </c>
      <c r="AC13" s="379">
        <v>33093.160666138763</v>
      </c>
      <c r="AD13" s="379">
        <v>31706.026954693232</v>
      </c>
    </row>
    <row r="14" spans="2:30" ht="13.5" customHeight="1" x14ac:dyDescent="0.2">
      <c r="D14" s="380"/>
      <c r="E14" s="384"/>
      <c r="F14" s="376"/>
      <c r="G14" s="376"/>
      <c r="H14" s="377"/>
      <c r="I14" s="376"/>
      <c r="J14" s="378" t="s">
        <v>225</v>
      </c>
      <c r="K14" s="378">
        <v>87.259594000000007</v>
      </c>
      <c r="L14" s="379">
        <v>85.207249000000004</v>
      </c>
      <c r="M14" s="379">
        <v>83.512341999999805</v>
      </c>
      <c r="N14" s="379">
        <v>82.023446000000007</v>
      </c>
      <c r="O14" s="379">
        <v>80.586010999999999</v>
      </c>
      <c r="P14" s="379">
        <v>79.39013199999998</v>
      </c>
      <c r="Q14" s="379">
        <v>79.060596000000189</v>
      </c>
      <c r="R14" s="379">
        <v>78.449149999999605</v>
      </c>
      <c r="S14" s="379">
        <v>78.21053699999986</v>
      </c>
      <c r="T14" s="379">
        <v>78.657622000000231</v>
      </c>
      <c r="U14" s="379">
        <v>80.204171999999801</v>
      </c>
      <c r="V14" s="379">
        <v>82.478382000000209</v>
      </c>
      <c r="W14" s="379">
        <v>85.045596000000117</v>
      </c>
      <c r="X14" s="379">
        <v>89.941204000000312</v>
      </c>
      <c r="Y14" s="379">
        <v>94.533649300000008</v>
      </c>
      <c r="Z14" s="379">
        <v>98.429849699999906</v>
      </c>
      <c r="AA14" s="379">
        <v>102.96094840000011</v>
      </c>
      <c r="AB14" s="379">
        <v>106.83482649999995</v>
      </c>
      <c r="AC14" s="379">
        <v>111.74895279999996</v>
      </c>
      <c r="AD14" s="379">
        <v>116.38519720000038</v>
      </c>
    </row>
    <row r="15" spans="2:30" ht="13.5" customHeight="1" x14ac:dyDescent="0.2">
      <c r="D15" s="385"/>
      <c r="E15" s="384"/>
      <c r="F15" s="376"/>
      <c r="G15" s="376"/>
      <c r="H15" s="377"/>
      <c r="I15" s="376"/>
      <c r="J15" s="378"/>
      <c r="K15" s="378"/>
      <c r="L15" s="379"/>
      <c r="M15" s="379"/>
      <c r="N15" s="379"/>
      <c r="O15" s="379"/>
      <c r="P15" s="379"/>
      <c r="Q15" s="379"/>
      <c r="R15" s="379"/>
      <c r="S15" s="379"/>
      <c r="T15" s="379"/>
      <c r="U15" s="379"/>
      <c r="V15" s="379"/>
      <c r="W15" s="379"/>
      <c r="X15" s="379"/>
      <c r="Y15" s="379"/>
      <c r="Z15" s="379"/>
      <c r="AA15" s="379"/>
      <c r="AB15" s="379"/>
      <c r="AC15" s="379"/>
      <c r="AD15" s="379"/>
    </row>
    <row r="16" spans="2:30" ht="13.5" customHeight="1" x14ac:dyDescent="0.2">
      <c r="D16" s="385"/>
      <c r="E16" s="384"/>
      <c r="F16" s="376"/>
      <c r="G16" s="376"/>
      <c r="H16" s="377"/>
      <c r="I16" s="376"/>
      <c r="J16" s="378"/>
      <c r="K16" s="378"/>
      <c r="L16" s="379"/>
      <c r="M16" s="379"/>
      <c r="N16" s="379"/>
      <c r="O16" s="379"/>
      <c r="P16" s="379"/>
      <c r="Q16" s="379"/>
      <c r="R16" s="379"/>
      <c r="S16" s="379"/>
      <c r="T16" s="379"/>
      <c r="U16" s="379"/>
      <c r="V16" s="379"/>
      <c r="W16" s="379"/>
      <c r="X16" s="379"/>
      <c r="Y16" s="379"/>
      <c r="Z16" s="379"/>
      <c r="AA16" s="379"/>
      <c r="AB16" s="379"/>
      <c r="AC16" s="379"/>
      <c r="AD16" s="379"/>
    </row>
    <row r="17" spans="4:30" ht="13.5" customHeight="1" x14ac:dyDescent="0.2">
      <c r="D17" s="385"/>
      <c r="E17" s="384"/>
      <c r="F17" s="376"/>
      <c r="G17" s="376"/>
      <c r="H17" s="377"/>
      <c r="I17" s="376"/>
      <c r="J17" s="378" t="s">
        <v>226</v>
      </c>
      <c r="K17" s="378"/>
      <c r="L17" s="379"/>
      <c r="M17" s="379"/>
      <c r="N17" s="379"/>
      <c r="O17" s="379"/>
      <c r="P17" s="379"/>
      <c r="Q17" s="379"/>
      <c r="R17" s="379"/>
      <c r="S17" s="379"/>
      <c r="T17" s="379"/>
      <c r="U17" s="379"/>
      <c r="V17" s="379"/>
      <c r="W17" s="379"/>
      <c r="X17" s="379"/>
      <c r="Y17" s="379"/>
      <c r="Z17" s="379"/>
      <c r="AA17" s="379"/>
      <c r="AB17" s="379"/>
      <c r="AC17" s="379"/>
      <c r="AD17" s="379"/>
    </row>
    <row r="18" spans="4:30" ht="13.5" customHeight="1" x14ac:dyDescent="0.2">
      <c r="D18" s="385"/>
      <c r="E18" s="384"/>
      <c r="F18" s="376"/>
      <c r="G18" s="376"/>
      <c r="H18" s="377"/>
      <c r="I18" s="376"/>
      <c r="J18" s="378"/>
      <c r="K18" s="386">
        <v>2003</v>
      </c>
      <c r="L18" s="386">
        <v>2004</v>
      </c>
      <c r="M18" s="386">
        <v>2005</v>
      </c>
      <c r="N18" s="386">
        <v>2007</v>
      </c>
      <c r="O18" s="386">
        <v>2008</v>
      </c>
      <c r="P18" s="386">
        <v>2009</v>
      </c>
      <c r="Q18" s="386">
        <v>2010</v>
      </c>
      <c r="R18" s="386">
        <v>2011</v>
      </c>
      <c r="S18" s="386">
        <v>2012</v>
      </c>
      <c r="T18" s="386">
        <v>2013</v>
      </c>
      <c r="U18" s="386">
        <v>2014</v>
      </c>
      <c r="V18" s="386">
        <v>2015</v>
      </c>
      <c r="W18" s="386">
        <v>2016</v>
      </c>
      <c r="X18" s="386">
        <v>2017</v>
      </c>
      <c r="Y18" s="386">
        <v>2018</v>
      </c>
      <c r="Z18" s="386">
        <v>2019</v>
      </c>
      <c r="AA18" s="386">
        <v>2020</v>
      </c>
      <c r="AB18" s="386">
        <v>2021</v>
      </c>
      <c r="AC18" s="386">
        <v>2022</v>
      </c>
      <c r="AD18" s="386">
        <v>2023</v>
      </c>
    </row>
    <row r="19" spans="4:30" ht="13.5" customHeight="1" x14ac:dyDescent="0.2">
      <c r="D19" s="385"/>
      <c r="E19" s="384"/>
      <c r="F19" s="376"/>
      <c r="G19" s="376"/>
      <c r="H19" s="377"/>
      <c r="I19" s="376"/>
      <c r="J19" s="378" t="s">
        <v>227</v>
      </c>
      <c r="K19" s="378">
        <v>18645.885102474251</v>
      </c>
      <c r="L19" s="379">
        <v>20388.878552233156</v>
      </c>
      <c r="M19" s="379">
        <v>21797.418019392349</v>
      </c>
      <c r="N19" s="379">
        <v>24327</v>
      </c>
      <c r="O19" s="379">
        <v>25209.416174240003</v>
      </c>
      <c r="P19" s="379">
        <v>26807.355451051164</v>
      </c>
      <c r="Q19" s="379">
        <v>25802.222269664173</v>
      </c>
      <c r="R19" s="379">
        <v>26994.610018010531</v>
      </c>
      <c r="S19" s="379">
        <v>27331.91201124603</v>
      </c>
      <c r="T19" s="379">
        <v>27622.984143602494</v>
      </c>
      <c r="U19" s="379">
        <v>28151.471361469878</v>
      </c>
      <c r="V19" s="379">
        <v>29004.566070362296</v>
      </c>
      <c r="W19" s="379">
        <v>30670.781887725771</v>
      </c>
      <c r="X19" s="379">
        <v>33039.6834532047</v>
      </c>
      <c r="Y19" s="379">
        <v>36622.6</v>
      </c>
      <c r="Z19" s="379">
        <v>42070.098331201865</v>
      </c>
      <c r="AA19" s="379">
        <v>46210.137863051314</v>
      </c>
      <c r="AB19" s="379">
        <v>49975.099678170169</v>
      </c>
      <c r="AC19" s="379">
        <v>50351.429301580887</v>
      </c>
      <c r="AD19" s="379">
        <v>52049.940042933304</v>
      </c>
    </row>
    <row r="20" spans="4:30" ht="13.5" customHeight="1" x14ac:dyDescent="0.2">
      <c r="D20" s="385"/>
      <c r="E20" s="384"/>
      <c r="F20" s="376"/>
      <c r="G20" s="376"/>
      <c r="H20" s="377"/>
      <c r="I20" s="376"/>
      <c r="J20" s="378" t="s">
        <v>228</v>
      </c>
      <c r="K20" s="378">
        <v>19524.487018297645</v>
      </c>
      <c r="L20" s="379">
        <v>20783.770185762649</v>
      </c>
      <c r="M20" s="379">
        <v>21797.418019392349</v>
      </c>
      <c r="N20" s="379">
        <v>28519.343493552169</v>
      </c>
      <c r="O20" s="379">
        <v>27794.28464635061</v>
      </c>
      <c r="P20" s="379">
        <v>29233.757307580334</v>
      </c>
      <c r="Q20" s="379">
        <v>27744.325021144272</v>
      </c>
      <c r="R20" s="379">
        <v>28475.327023217862</v>
      </c>
      <c r="S20" s="379">
        <v>27918.194087074597</v>
      </c>
      <c r="T20" s="379">
        <v>27817.70810030463</v>
      </c>
      <c r="U20" s="379">
        <v>28236.179901173397</v>
      </c>
      <c r="V20" s="379">
        <v>29004.566070362296</v>
      </c>
      <c r="W20" s="379">
        <v>30457.578835874647</v>
      </c>
      <c r="X20" s="379">
        <v>32046.249712128712</v>
      </c>
      <c r="Y20" s="379">
        <v>34779.297245963913</v>
      </c>
      <c r="Z20" s="379">
        <v>38845.8895024948</v>
      </c>
      <c r="AA20" s="379">
        <v>41332.860342621927</v>
      </c>
      <c r="AB20" s="379">
        <v>43418.85289154663</v>
      </c>
      <c r="AC20" s="379">
        <v>38672.372735469195</v>
      </c>
      <c r="AD20" s="379">
        <v>36941.05042081853</v>
      </c>
    </row>
    <row r="21" spans="4:30" ht="13.5" customHeight="1" x14ac:dyDescent="0.2">
      <c r="D21" s="373"/>
      <c r="E21" s="376"/>
      <c r="F21" s="376"/>
      <c r="G21" s="376"/>
      <c r="H21" s="376"/>
      <c r="I21" s="376"/>
      <c r="J21" s="378" t="s">
        <v>225</v>
      </c>
      <c r="K21" s="378">
        <v>66.965166999999994</v>
      </c>
      <c r="L21" s="379">
        <v>65.304271999999997</v>
      </c>
      <c r="M21" s="379">
        <v>63.782147000000002</v>
      </c>
      <c r="N21" s="379">
        <v>61.933266000000003</v>
      </c>
      <c r="O21" s="379">
        <v>60.403917999999898</v>
      </c>
      <c r="P21" s="379">
        <v>59.183682999999931</v>
      </c>
      <c r="Q21" s="379">
        <v>58.762002999999893</v>
      </c>
      <c r="R21" s="379">
        <v>58.583760999999846</v>
      </c>
      <c r="S21" s="379">
        <v>58.502983999999977</v>
      </c>
      <c r="T21" s="379">
        <v>58.637319999999804</v>
      </c>
      <c r="U21" s="379">
        <v>59.369900000000065</v>
      </c>
      <c r="V21" s="379">
        <v>60.533177999999893</v>
      </c>
      <c r="W21" s="379">
        <v>61.592398000000159</v>
      </c>
      <c r="X21" s="379">
        <v>63.116945000000001</v>
      </c>
      <c r="Y21" s="379">
        <v>64.631207799999999</v>
      </c>
      <c r="Z21" s="379">
        <v>66.42773140000007</v>
      </c>
      <c r="AA21" s="379">
        <v>69.000999499999978</v>
      </c>
      <c r="AB21" s="379">
        <v>71.333589400000051</v>
      </c>
      <c r="AC21" s="379">
        <v>73.643461999999971</v>
      </c>
      <c r="AD21" s="379">
        <v>75.582805799999662</v>
      </c>
    </row>
    <row r="22" spans="4:30" ht="13.5" customHeight="1" x14ac:dyDescent="0.2">
      <c r="D22" s="385"/>
      <c r="E22" s="384"/>
      <c r="F22" s="376"/>
      <c r="G22" s="376"/>
      <c r="H22" s="377"/>
      <c r="I22" s="376"/>
      <c r="J22" s="378"/>
      <c r="K22" s="378"/>
      <c r="L22" s="379"/>
      <c r="M22" s="379"/>
      <c r="N22" s="379"/>
      <c r="O22" s="379"/>
      <c r="P22" s="379"/>
      <c r="Q22" s="379"/>
      <c r="R22" s="379"/>
      <c r="S22" s="379"/>
      <c r="T22" s="379"/>
      <c r="U22" s="379"/>
      <c r="V22" s="379"/>
      <c r="W22" s="379"/>
      <c r="X22" s="379"/>
      <c r="Y22" s="379"/>
      <c r="Z22" s="379"/>
      <c r="AA22" s="379"/>
      <c r="AB22" s="379"/>
      <c r="AC22" s="379"/>
      <c r="AD22" s="379"/>
    </row>
    <row r="23" spans="4:30" ht="13.5" customHeight="1" x14ac:dyDescent="0.2">
      <c r="D23" s="385"/>
      <c r="E23" s="384"/>
      <c r="F23" s="376"/>
      <c r="G23" s="376"/>
      <c r="H23" s="377"/>
      <c r="I23" s="376"/>
      <c r="J23" s="378"/>
      <c r="K23" s="378"/>
      <c r="L23" s="379"/>
      <c r="M23" s="379"/>
      <c r="N23" s="379"/>
      <c r="O23" s="379"/>
      <c r="P23" s="379"/>
      <c r="Q23" s="379"/>
      <c r="R23" s="379"/>
      <c r="S23" s="379"/>
      <c r="T23" s="379"/>
      <c r="U23" s="379"/>
      <c r="V23" s="379"/>
      <c r="W23" s="379"/>
      <c r="X23" s="379"/>
      <c r="Y23" s="379"/>
      <c r="Z23" s="379"/>
      <c r="AA23" s="379"/>
      <c r="AB23" s="379"/>
      <c r="AC23" s="379"/>
      <c r="AD23" s="379"/>
    </row>
    <row r="24" spans="4:30" ht="13.5" customHeight="1" x14ac:dyDescent="0.2">
      <c r="D24" s="385"/>
      <c r="E24" s="384"/>
      <c r="F24" s="376"/>
      <c r="G24" s="376"/>
      <c r="H24" s="377"/>
      <c r="I24" s="376"/>
      <c r="J24" s="378"/>
      <c r="K24" s="378"/>
      <c r="L24" s="379"/>
      <c r="M24" s="379"/>
      <c r="N24" s="379"/>
      <c r="O24" s="379"/>
      <c r="P24" s="379"/>
      <c r="Q24" s="379"/>
      <c r="R24" s="379"/>
      <c r="S24" s="379"/>
      <c r="T24" s="379"/>
      <c r="U24" s="379"/>
      <c r="V24" s="379"/>
      <c r="W24" s="379"/>
      <c r="X24" s="379"/>
      <c r="Y24" s="379"/>
      <c r="Z24" s="379"/>
      <c r="AA24" s="379"/>
      <c r="AB24" s="379"/>
      <c r="AC24" s="379"/>
      <c r="AD24" s="379"/>
    </row>
    <row r="25" spans="4:30" ht="13.5" customHeight="1" x14ac:dyDescent="0.2">
      <c r="D25" s="385"/>
      <c r="E25" s="384"/>
      <c r="F25" s="376"/>
      <c r="G25" s="376"/>
      <c r="H25" s="377"/>
      <c r="I25" s="376"/>
      <c r="J25" s="378"/>
      <c r="K25" s="378"/>
      <c r="L25" s="379"/>
      <c r="M25" s="379"/>
      <c r="N25" s="379"/>
      <c r="O25" s="379"/>
      <c r="P25" s="379"/>
      <c r="Q25" s="379"/>
      <c r="R25" s="379"/>
      <c r="S25" s="379"/>
      <c r="T25" s="379"/>
      <c r="U25" s="379"/>
      <c r="V25" s="379"/>
      <c r="W25" s="379"/>
      <c r="X25" s="379"/>
      <c r="Y25" s="379"/>
      <c r="Z25" s="379"/>
      <c r="AA25" s="379"/>
      <c r="AB25" s="379"/>
      <c r="AC25" s="379"/>
      <c r="AD25" s="379"/>
    </row>
    <row r="26" spans="4:30" ht="13.5" customHeight="1" x14ac:dyDescent="0.2">
      <c r="D26" s="373"/>
      <c r="E26" s="376"/>
      <c r="F26" s="376"/>
      <c r="G26" s="376"/>
      <c r="H26" s="377"/>
      <c r="I26" s="376"/>
      <c r="J26" s="378"/>
      <c r="K26" s="378"/>
      <c r="L26" s="379"/>
      <c r="M26" s="379"/>
      <c r="N26" s="379"/>
      <c r="O26" s="379"/>
      <c r="P26" s="379"/>
      <c r="Q26" s="379"/>
      <c r="R26" s="379"/>
      <c r="S26" s="379"/>
      <c r="T26" s="379"/>
      <c r="U26" s="379"/>
      <c r="V26" s="379"/>
      <c r="W26" s="379"/>
      <c r="X26" s="379"/>
      <c r="Y26" s="379"/>
      <c r="Z26" s="379"/>
      <c r="AA26" s="379"/>
      <c r="AB26" s="379"/>
      <c r="AC26" s="379"/>
      <c r="AD26" s="379"/>
    </row>
    <row r="27" spans="4:30" ht="13.5" customHeight="1" x14ac:dyDescent="0.2">
      <c r="D27" s="373"/>
      <c r="E27" s="376"/>
      <c r="F27" s="376"/>
      <c r="G27" s="376"/>
      <c r="H27" s="377"/>
      <c r="I27" s="376"/>
      <c r="J27" s="378"/>
      <c r="K27" s="378"/>
      <c r="L27" s="379"/>
      <c r="M27" s="379"/>
      <c r="N27" s="379"/>
      <c r="O27" s="379"/>
      <c r="P27" s="379"/>
      <c r="Q27" s="379"/>
      <c r="R27" s="379"/>
      <c r="S27" s="379"/>
      <c r="T27" s="379"/>
      <c r="U27" s="379"/>
      <c r="V27" s="379"/>
      <c r="W27" s="379"/>
      <c r="X27" s="379"/>
      <c r="Y27" s="379"/>
      <c r="Z27" s="379"/>
      <c r="AA27" s="379"/>
      <c r="AB27" s="379"/>
      <c r="AC27" s="379"/>
      <c r="AD27" s="379"/>
    </row>
    <row r="28" spans="4:30" ht="13.5" customHeight="1" x14ac:dyDescent="0.2">
      <c r="D28" s="380"/>
      <c r="E28" s="384"/>
      <c r="F28" s="376"/>
      <c r="G28" s="376"/>
      <c r="H28" s="377"/>
      <c r="I28" s="376"/>
      <c r="J28" s="378"/>
      <c r="K28" s="378"/>
      <c r="L28" s="379"/>
      <c r="M28" s="379"/>
      <c r="N28" s="379"/>
      <c r="O28" s="379"/>
      <c r="P28" s="379"/>
      <c r="Q28" s="379"/>
      <c r="R28" s="379"/>
      <c r="S28" s="379"/>
      <c r="T28" s="379"/>
      <c r="U28" s="379"/>
      <c r="V28" s="379"/>
      <c r="W28" s="379"/>
      <c r="X28" s="379"/>
      <c r="Y28" s="379"/>
      <c r="Z28" s="379"/>
      <c r="AA28" s="379"/>
      <c r="AB28" s="379"/>
      <c r="AC28" s="379"/>
      <c r="AD28" s="379"/>
    </row>
    <row r="29" spans="4:30" ht="13.5" customHeight="1" x14ac:dyDescent="0.2">
      <c r="D29" s="385"/>
      <c r="E29" s="384"/>
      <c r="F29" s="376"/>
      <c r="G29" s="376"/>
      <c r="H29" s="377"/>
      <c r="I29" s="376"/>
      <c r="J29" s="378"/>
      <c r="K29" s="378"/>
      <c r="L29" s="379"/>
      <c r="M29" s="379"/>
      <c r="N29" s="379"/>
      <c r="O29" s="379"/>
      <c r="P29" s="379"/>
      <c r="Q29" s="379"/>
      <c r="R29" s="379"/>
      <c r="S29" s="379"/>
      <c r="T29" s="379"/>
      <c r="U29" s="379"/>
      <c r="V29" s="379"/>
      <c r="W29" s="379"/>
      <c r="X29" s="379"/>
      <c r="Y29" s="379"/>
      <c r="Z29" s="379"/>
      <c r="AA29" s="379"/>
      <c r="AB29" s="379"/>
      <c r="AC29" s="379"/>
      <c r="AD29" s="379"/>
    </row>
    <row r="30" spans="4:30" ht="13.5" customHeight="1" x14ac:dyDescent="0.2">
      <c r="D30" s="385"/>
      <c r="E30" s="384"/>
      <c r="F30" s="376"/>
      <c r="G30" s="376"/>
      <c r="H30" s="377"/>
      <c r="I30" s="376"/>
      <c r="J30" s="378"/>
      <c r="K30" s="378"/>
      <c r="L30" s="379"/>
      <c r="M30" s="379"/>
      <c r="N30" s="379"/>
      <c r="O30" s="379"/>
      <c r="P30" s="379"/>
      <c r="Q30" s="379"/>
      <c r="R30" s="379"/>
      <c r="S30" s="379"/>
      <c r="T30" s="379"/>
      <c r="U30" s="379"/>
      <c r="V30" s="379"/>
      <c r="W30" s="379"/>
      <c r="X30" s="379"/>
      <c r="Y30" s="379"/>
      <c r="Z30" s="379"/>
      <c r="AA30" s="379"/>
      <c r="AB30" s="379"/>
      <c r="AC30" s="379"/>
      <c r="AD30" s="379"/>
    </row>
    <row r="31" spans="4:30" ht="13.5" customHeight="1" x14ac:dyDescent="0.2">
      <c r="D31" s="385"/>
      <c r="E31" s="384"/>
      <c r="F31" s="376"/>
      <c r="G31" s="376"/>
      <c r="H31" s="377"/>
      <c r="I31" s="376"/>
      <c r="J31" s="378"/>
      <c r="K31" s="378"/>
      <c r="L31" s="379"/>
      <c r="M31" s="379"/>
      <c r="N31" s="379"/>
      <c r="O31" s="379"/>
      <c r="P31" s="379"/>
      <c r="Q31" s="379"/>
      <c r="R31" s="379"/>
      <c r="S31" s="379"/>
      <c r="T31" s="379"/>
      <c r="U31" s="379"/>
      <c r="V31" s="379"/>
      <c r="W31" s="379"/>
      <c r="X31" s="379"/>
      <c r="Y31" s="379"/>
      <c r="Z31" s="379"/>
      <c r="AA31" s="379"/>
      <c r="AB31" s="379"/>
      <c r="AC31" s="379"/>
      <c r="AD31" s="379"/>
    </row>
    <row r="32" spans="4:30" ht="13.5" customHeight="1" x14ac:dyDescent="0.2">
      <c r="D32" s="385"/>
      <c r="E32" s="384"/>
      <c r="F32" s="376"/>
      <c r="G32" s="376"/>
      <c r="H32" s="377"/>
      <c r="I32" s="376"/>
      <c r="J32" s="378"/>
      <c r="K32" s="378"/>
      <c r="L32" s="379"/>
      <c r="M32" s="379"/>
      <c r="N32" s="379"/>
      <c r="O32" s="379"/>
      <c r="P32" s="379"/>
      <c r="Q32" s="379"/>
      <c r="R32" s="379"/>
      <c r="S32" s="379"/>
      <c r="T32" s="379"/>
      <c r="U32" s="379"/>
      <c r="V32" s="379"/>
      <c r="W32" s="379"/>
      <c r="X32" s="379"/>
      <c r="Y32" s="379"/>
      <c r="Z32" s="379"/>
      <c r="AA32" s="379"/>
      <c r="AB32" s="379"/>
      <c r="AC32" s="379"/>
      <c r="AD32" s="379"/>
    </row>
    <row r="33" spans="4:30" ht="13.5" customHeight="1" x14ac:dyDescent="0.2">
      <c r="D33" s="385"/>
      <c r="E33" s="384"/>
      <c r="F33" s="376"/>
      <c r="G33" s="376"/>
      <c r="H33" s="377"/>
      <c r="I33" s="376"/>
      <c r="J33" s="378"/>
      <c r="K33" s="378"/>
      <c r="L33" s="379"/>
      <c r="M33" s="379"/>
      <c r="N33" s="379"/>
      <c r="O33" s="379"/>
      <c r="P33" s="379"/>
      <c r="Q33" s="379"/>
      <c r="R33" s="379"/>
      <c r="S33" s="379"/>
      <c r="T33" s="379"/>
      <c r="U33" s="379"/>
      <c r="V33" s="379"/>
      <c r="W33" s="379"/>
      <c r="X33" s="379"/>
      <c r="Y33" s="379"/>
      <c r="Z33" s="379"/>
      <c r="AA33" s="379"/>
      <c r="AB33" s="379"/>
      <c r="AC33" s="379"/>
      <c r="AD33" s="379"/>
    </row>
    <row r="34" spans="4:30" ht="13.5" customHeight="1" x14ac:dyDescent="0.2">
      <c r="D34" s="385"/>
      <c r="E34" s="384"/>
      <c r="F34" s="376"/>
      <c r="G34" s="376"/>
      <c r="H34" s="377"/>
      <c r="I34" s="376"/>
      <c r="J34" s="378"/>
      <c r="K34" s="378"/>
      <c r="L34" s="379"/>
      <c r="M34" s="379"/>
      <c r="N34" s="379"/>
      <c r="O34" s="379"/>
      <c r="P34" s="379"/>
      <c r="Q34" s="379"/>
      <c r="R34" s="379"/>
      <c r="S34" s="379"/>
      <c r="T34" s="379"/>
      <c r="U34" s="379"/>
      <c r="V34" s="379"/>
      <c r="W34" s="379"/>
      <c r="X34" s="379"/>
      <c r="Y34" s="379"/>
      <c r="Z34" s="379"/>
      <c r="AA34" s="379"/>
      <c r="AB34" s="379"/>
      <c r="AC34" s="379"/>
      <c r="AD34" s="379"/>
    </row>
    <row r="35" spans="4:30" ht="13.5" customHeight="1" x14ac:dyDescent="0.2">
      <c r="D35" s="385"/>
      <c r="E35" s="384"/>
      <c r="F35" s="376"/>
      <c r="G35" s="376"/>
      <c r="H35" s="377"/>
      <c r="I35" s="376"/>
      <c r="J35" s="378"/>
      <c r="K35" s="378"/>
      <c r="L35" s="379"/>
      <c r="M35" s="379"/>
      <c r="N35" s="379"/>
      <c r="O35" s="379"/>
      <c r="P35" s="379"/>
      <c r="Q35" s="379"/>
      <c r="R35" s="379"/>
      <c r="S35" s="379"/>
      <c r="T35" s="379"/>
      <c r="U35" s="379"/>
      <c r="V35" s="379"/>
      <c r="W35" s="379"/>
      <c r="X35" s="379"/>
      <c r="Y35" s="379"/>
      <c r="Z35" s="379"/>
      <c r="AA35" s="379"/>
      <c r="AB35" s="379"/>
      <c r="AC35" s="379"/>
      <c r="AD35" s="379"/>
    </row>
    <row r="36" spans="4:30" ht="13.5" customHeight="1" x14ac:dyDescent="0.2">
      <c r="D36" s="373"/>
      <c r="E36" s="376"/>
      <c r="F36" s="376"/>
      <c r="G36" s="376"/>
      <c r="H36" s="376"/>
      <c r="I36" s="376"/>
      <c r="J36" s="378"/>
      <c r="K36" s="378"/>
      <c r="L36" s="379"/>
      <c r="M36" s="379"/>
      <c r="N36" s="379"/>
      <c r="O36" s="379"/>
      <c r="P36" s="379"/>
      <c r="Q36" s="379"/>
      <c r="R36" s="379"/>
      <c r="S36" s="379"/>
      <c r="T36" s="379"/>
      <c r="U36" s="379"/>
      <c r="V36" s="379"/>
      <c r="W36" s="379"/>
      <c r="X36" s="379"/>
      <c r="Y36" s="379"/>
      <c r="Z36" s="379"/>
      <c r="AA36" s="379"/>
      <c r="AB36" s="379"/>
      <c r="AC36" s="379"/>
      <c r="AD36" s="379"/>
    </row>
    <row r="37" spans="4:30" ht="13.5" customHeight="1" x14ac:dyDescent="0.2">
      <c r="D37" s="385"/>
      <c r="E37" s="384"/>
      <c r="F37" s="376"/>
      <c r="G37" s="376"/>
      <c r="H37" s="377"/>
      <c r="I37" s="376"/>
      <c r="J37" s="378"/>
      <c r="K37" s="378"/>
      <c r="L37" s="379"/>
      <c r="M37" s="379"/>
      <c r="N37" s="379"/>
      <c r="O37" s="379"/>
      <c r="P37" s="379"/>
      <c r="Q37" s="379"/>
      <c r="R37" s="379"/>
      <c r="S37" s="379"/>
      <c r="T37" s="379"/>
      <c r="U37" s="379"/>
      <c r="V37" s="379"/>
      <c r="W37" s="379"/>
      <c r="X37" s="379"/>
      <c r="Y37" s="379"/>
      <c r="Z37" s="379"/>
      <c r="AA37" s="379"/>
      <c r="AB37" s="379"/>
      <c r="AC37" s="379"/>
      <c r="AD37" s="379"/>
    </row>
    <row r="38" spans="4:30" ht="13.5" customHeight="1" x14ac:dyDescent="0.2">
      <c r="D38" s="385"/>
      <c r="E38" s="384"/>
      <c r="F38" s="376"/>
      <c r="G38" s="376"/>
      <c r="H38" s="377"/>
      <c r="I38" s="376"/>
      <c r="J38" s="378"/>
      <c r="K38" s="378"/>
      <c r="L38" s="379"/>
      <c r="M38" s="379"/>
      <c r="N38" s="379"/>
      <c r="O38" s="379"/>
      <c r="P38" s="379"/>
      <c r="Q38" s="379"/>
      <c r="R38" s="379"/>
      <c r="S38" s="379"/>
      <c r="T38" s="379"/>
      <c r="U38" s="379"/>
      <c r="V38" s="379"/>
      <c r="W38" s="379"/>
      <c r="X38" s="379"/>
      <c r="Y38" s="379"/>
      <c r="Z38" s="379"/>
      <c r="AA38" s="379"/>
      <c r="AB38" s="379"/>
      <c r="AC38" s="379"/>
      <c r="AD38" s="379"/>
    </row>
    <row r="39" spans="4:30" ht="13.5" customHeight="1" x14ac:dyDescent="0.2">
      <c r="D39" s="385"/>
      <c r="E39" s="384"/>
      <c r="F39" s="376"/>
      <c r="G39" s="376"/>
      <c r="H39" s="377"/>
      <c r="I39" s="376"/>
      <c r="J39" s="378"/>
      <c r="K39" s="378"/>
      <c r="L39" s="379"/>
      <c r="M39" s="379"/>
      <c r="N39" s="379"/>
      <c r="O39" s="379"/>
      <c r="P39" s="379"/>
      <c r="Q39" s="379"/>
      <c r="R39" s="379"/>
      <c r="S39" s="379"/>
      <c r="T39" s="379"/>
      <c r="U39" s="379"/>
      <c r="V39" s="379"/>
      <c r="W39" s="379"/>
      <c r="X39" s="379"/>
      <c r="Y39" s="379"/>
      <c r="Z39" s="379"/>
      <c r="AA39" s="379"/>
      <c r="AB39" s="379"/>
      <c r="AC39" s="379"/>
      <c r="AD39" s="379"/>
    </row>
    <row r="40" spans="4:30" ht="13.5" customHeight="1" x14ac:dyDescent="0.2">
      <c r="D40" s="385"/>
      <c r="E40" s="384"/>
      <c r="F40" s="376"/>
      <c r="G40" s="376"/>
      <c r="H40" s="377"/>
      <c r="I40" s="376"/>
      <c r="J40" s="378"/>
      <c r="K40" s="378"/>
      <c r="L40" s="379"/>
      <c r="M40" s="379"/>
      <c r="N40" s="379"/>
      <c r="O40" s="379"/>
      <c r="P40" s="379"/>
      <c r="Q40" s="379"/>
      <c r="R40" s="379"/>
      <c r="S40" s="379"/>
      <c r="T40" s="379"/>
      <c r="U40" s="379"/>
      <c r="V40" s="379"/>
      <c r="W40" s="379"/>
      <c r="X40" s="379"/>
      <c r="Y40" s="379"/>
      <c r="Z40" s="379"/>
      <c r="AA40" s="379"/>
      <c r="AB40" s="379"/>
      <c r="AC40" s="379"/>
      <c r="AD40" s="379"/>
    </row>
    <row r="41" spans="4:30" ht="13.5" x14ac:dyDescent="0.25">
      <c r="D41" s="182" t="s">
        <v>206</v>
      </c>
      <c r="E41" s="183"/>
      <c r="F41" s="183"/>
      <c r="G41" s="183"/>
      <c r="H41" s="183"/>
      <c r="I41" s="182"/>
      <c r="J41" s="182"/>
      <c r="K41" s="182"/>
      <c r="L41" s="182"/>
      <c r="M41" s="182"/>
      <c r="N41" s="182"/>
      <c r="O41" s="182"/>
      <c r="P41" s="182"/>
      <c r="Q41" s="182"/>
      <c r="R41" s="182"/>
      <c r="S41" s="182"/>
      <c r="T41" s="182"/>
      <c r="U41" s="182"/>
      <c r="V41" s="182"/>
      <c r="W41" s="182"/>
      <c r="X41" s="182"/>
      <c r="Y41" s="182"/>
      <c r="Z41" s="182"/>
      <c r="AA41" s="182"/>
      <c r="AB41" s="182"/>
      <c r="AC41" s="182"/>
      <c r="AD41" s="54" t="s">
        <v>236</v>
      </c>
    </row>
    <row r="42" spans="4:30" x14ac:dyDescent="0.2">
      <c r="D42" s="55"/>
      <c r="E42" s="193" t="s">
        <v>287</v>
      </c>
      <c r="F42" s="188"/>
      <c r="G42" s="188"/>
      <c r="H42" s="188"/>
      <c r="I42" s="188"/>
      <c r="J42" s="188"/>
      <c r="K42" s="188"/>
      <c r="L42" s="188"/>
      <c r="M42" s="188"/>
      <c r="N42" s="188"/>
      <c r="O42" s="188"/>
      <c r="P42" s="188"/>
      <c r="Q42" s="188"/>
      <c r="R42" s="188"/>
      <c r="S42" s="188"/>
      <c r="T42" s="188"/>
      <c r="U42" s="188"/>
      <c r="V42" s="188"/>
      <c r="W42" s="188"/>
      <c r="X42" s="188"/>
      <c r="Y42" s="188"/>
      <c r="Z42" s="188"/>
      <c r="AA42" s="188"/>
      <c r="AB42" s="188"/>
      <c r="AC42" s="188"/>
      <c r="AD42" s="188"/>
    </row>
    <row r="43" spans="4:30" x14ac:dyDescent="0.2">
      <c r="D43" s="55" t="s">
        <v>93</v>
      </c>
      <c r="E43" s="193" t="s">
        <v>229</v>
      </c>
      <c r="F43" s="371"/>
      <c r="G43" s="371"/>
      <c r="H43" s="371"/>
      <c r="I43" s="371"/>
      <c r="J43" s="371"/>
      <c r="K43" s="371"/>
      <c r="L43" s="371"/>
      <c r="M43" s="371"/>
      <c r="N43" s="371"/>
      <c r="O43" s="371"/>
      <c r="P43" s="371"/>
      <c r="Q43" s="371"/>
      <c r="R43" s="371"/>
      <c r="S43" s="371"/>
      <c r="T43" s="371"/>
      <c r="U43" s="371"/>
      <c r="V43" s="371"/>
      <c r="W43" s="371"/>
      <c r="X43" s="371"/>
      <c r="Y43" s="371"/>
      <c r="Z43" s="371"/>
      <c r="AA43" s="371"/>
      <c r="AB43" s="371"/>
      <c r="AC43" s="371"/>
      <c r="AD43" s="371"/>
    </row>
  </sheetData>
  <phoneticPr fontId="0" type="noConversion"/>
  <conditionalFormatting sqref="D6">
    <cfRule type="cellIs" dxfId="1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6">
    <pageSetUpPr autoPageBreaks="0"/>
  </sheetPr>
  <dimension ref="B1:AG70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7" hidden="1" customWidth="1"/>
    <col min="3" max="3" width="1.7109375" style="57" customWidth="1"/>
    <col min="4" max="4" width="1.140625" style="57" customWidth="1"/>
    <col min="5" max="6" width="2.140625" style="57" customWidth="1"/>
    <col min="7" max="7" width="10.7109375" style="57" customWidth="1"/>
    <col min="8" max="8" width="10" style="57" customWidth="1"/>
    <col min="9" max="9" width="1.140625" style="57" customWidth="1"/>
    <col min="10" max="17" width="7.85546875" style="57" hidden="1" customWidth="1"/>
    <col min="18" max="18" width="7" style="57" hidden="1" customWidth="1"/>
    <col min="19" max="19" width="8.140625" style="57" hidden="1" customWidth="1"/>
    <col min="20" max="30" width="8.140625" style="57" customWidth="1"/>
    <col min="31" max="16384" width="9.140625" style="57"/>
  </cols>
  <sheetData>
    <row r="1" spans="2:33" hidden="1" x14ac:dyDescent="0.2"/>
    <row r="2" spans="2:33" hidden="1" x14ac:dyDescent="0.2"/>
    <row r="3" spans="2:33" ht="9" customHeight="1" x14ac:dyDescent="0.2">
      <c r="C3" s="56"/>
    </row>
    <row r="4" spans="2:33" s="58" customFormat="1" ht="15.75" x14ac:dyDescent="0.2">
      <c r="D4" s="15" t="s">
        <v>23</v>
      </c>
      <c r="E4" s="59"/>
      <c r="F4" s="59"/>
      <c r="G4" s="59"/>
      <c r="H4" s="15" t="s">
        <v>338</v>
      </c>
      <c r="I4" s="15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</row>
    <row r="5" spans="2:33" s="58" customFormat="1" ht="15.75" x14ac:dyDescent="0.2">
      <c r="B5" s="204">
        <v>0</v>
      </c>
      <c r="D5" s="92" t="s">
        <v>337</v>
      </c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</row>
    <row r="6" spans="2:33" s="61" customFormat="1" ht="21" customHeight="1" thickBot="1" x14ac:dyDescent="0.25">
      <c r="D6" s="16"/>
      <c r="E6" s="62"/>
      <c r="F6" s="62"/>
      <c r="G6" s="62"/>
      <c r="H6" s="62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17"/>
    </row>
    <row r="7" spans="2:33" ht="6" customHeight="1" x14ac:dyDescent="0.2">
      <c r="C7" s="20"/>
      <c r="D7" s="856" t="s">
        <v>99</v>
      </c>
      <c r="E7" s="857"/>
      <c r="F7" s="857"/>
      <c r="G7" s="857"/>
      <c r="H7" s="857"/>
      <c r="I7" s="858"/>
      <c r="J7" s="846" t="s">
        <v>19</v>
      </c>
      <c r="K7" s="873" t="s">
        <v>20</v>
      </c>
      <c r="L7" s="850" t="s">
        <v>21</v>
      </c>
      <c r="M7" s="875" t="s">
        <v>22</v>
      </c>
      <c r="N7" s="846" t="s">
        <v>113</v>
      </c>
      <c r="O7" s="873" t="s">
        <v>118</v>
      </c>
      <c r="P7" s="846" t="s">
        <v>175</v>
      </c>
      <c r="Q7" s="846" t="s">
        <v>199</v>
      </c>
      <c r="R7" s="846" t="s">
        <v>235</v>
      </c>
      <c r="S7" s="846" t="s">
        <v>239</v>
      </c>
      <c r="T7" s="846" t="s">
        <v>241</v>
      </c>
      <c r="U7" s="873" t="s">
        <v>242</v>
      </c>
      <c r="V7" s="873" t="s">
        <v>269</v>
      </c>
      <c r="W7" s="873" t="s">
        <v>284</v>
      </c>
      <c r="X7" s="873" t="s">
        <v>288</v>
      </c>
      <c r="Y7" s="846" t="s">
        <v>309</v>
      </c>
      <c r="Z7" s="846" t="s">
        <v>312</v>
      </c>
      <c r="AA7" s="846" t="s">
        <v>314</v>
      </c>
      <c r="AB7" s="846" t="s">
        <v>323</v>
      </c>
      <c r="AC7" s="846" t="s">
        <v>331</v>
      </c>
      <c r="AD7" s="844" t="s">
        <v>336</v>
      </c>
    </row>
    <row r="8" spans="2:33" ht="6" customHeight="1" x14ac:dyDescent="0.2">
      <c r="C8" s="20"/>
      <c r="D8" s="859"/>
      <c r="E8" s="860"/>
      <c r="F8" s="860"/>
      <c r="G8" s="860"/>
      <c r="H8" s="860"/>
      <c r="I8" s="861"/>
      <c r="J8" s="847"/>
      <c r="K8" s="874"/>
      <c r="L8" s="851"/>
      <c r="M8" s="876"/>
      <c r="N8" s="847"/>
      <c r="O8" s="874"/>
      <c r="P8" s="847"/>
      <c r="Q8" s="847"/>
      <c r="R8" s="847"/>
      <c r="S8" s="847"/>
      <c r="T8" s="847"/>
      <c r="U8" s="874"/>
      <c r="V8" s="874"/>
      <c r="W8" s="874"/>
      <c r="X8" s="874"/>
      <c r="Y8" s="847"/>
      <c r="Z8" s="847"/>
      <c r="AA8" s="847"/>
      <c r="AB8" s="847"/>
      <c r="AC8" s="847"/>
      <c r="AD8" s="845"/>
    </row>
    <row r="9" spans="2:33" ht="6" customHeight="1" x14ac:dyDescent="0.2">
      <c r="C9" s="20"/>
      <c r="D9" s="859"/>
      <c r="E9" s="860"/>
      <c r="F9" s="860"/>
      <c r="G9" s="860"/>
      <c r="H9" s="860"/>
      <c r="I9" s="861"/>
      <c r="J9" s="847"/>
      <c r="K9" s="874"/>
      <c r="L9" s="851"/>
      <c r="M9" s="876"/>
      <c r="N9" s="847"/>
      <c r="O9" s="874"/>
      <c r="P9" s="847"/>
      <c r="Q9" s="847"/>
      <c r="R9" s="847"/>
      <c r="S9" s="847"/>
      <c r="T9" s="847"/>
      <c r="U9" s="874"/>
      <c r="V9" s="874"/>
      <c r="W9" s="874"/>
      <c r="X9" s="874"/>
      <c r="Y9" s="847"/>
      <c r="Z9" s="847"/>
      <c r="AA9" s="847"/>
      <c r="AB9" s="847"/>
      <c r="AC9" s="847"/>
      <c r="AD9" s="845"/>
    </row>
    <row r="10" spans="2:33" ht="6" customHeight="1" x14ac:dyDescent="0.2">
      <c r="C10" s="20"/>
      <c r="D10" s="859"/>
      <c r="E10" s="860"/>
      <c r="F10" s="860"/>
      <c r="G10" s="860"/>
      <c r="H10" s="860"/>
      <c r="I10" s="861"/>
      <c r="J10" s="847"/>
      <c r="K10" s="874"/>
      <c r="L10" s="851"/>
      <c r="M10" s="876"/>
      <c r="N10" s="847"/>
      <c r="O10" s="874"/>
      <c r="P10" s="847"/>
      <c r="Q10" s="847"/>
      <c r="R10" s="847"/>
      <c r="S10" s="847"/>
      <c r="T10" s="847"/>
      <c r="U10" s="874"/>
      <c r="V10" s="874"/>
      <c r="W10" s="874"/>
      <c r="X10" s="874"/>
      <c r="Y10" s="847"/>
      <c r="Z10" s="847"/>
      <c r="AA10" s="847"/>
      <c r="AB10" s="847"/>
      <c r="AC10" s="847"/>
      <c r="AD10" s="845"/>
    </row>
    <row r="11" spans="2:33" ht="15" customHeight="1" thickBot="1" x14ac:dyDescent="0.25">
      <c r="C11" s="20"/>
      <c r="D11" s="862"/>
      <c r="E11" s="863"/>
      <c r="F11" s="863"/>
      <c r="G11" s="863"/>
      <c r="H11" s="863"/>
      <c r="I11" s="864"/>
      <c r="J11" s="18" t="s">
        <v>93</v>
      </c>
      <c r="K11" s="184" t="s">
        <v>93</v>
      </c>
      <c r="L11" s="185"/>
      <c r="M11" s="186"/>
      <c r="N11" s="18"/>
      <c r="O11" s="184"/>
      <c r="P11" s="18"/>
      <c r="Q11" s="18"/>
      <c r="R11" s="18"/>
      <c r="S11" s="186"/>
      <c r="T11" s="18"/>
      <c r="U11" s="356"/>
      <c r="V11" s="18"/>
      <c r="W11" s="184"/>
      <c r="X11" s="184"/>
      <c r="Y11" s="18"/>
      <c r="Z11" s="18"/>
      <c r="AA11" s="18"/>
      <c r="AB11" s="18"/>
      <c r="AC11" s="18"/>
      <c r="AD11" s="458"/>
    </row>
    <row r="12" spans="2:33" ht="14.25" thickTop="1" thickBot="1" x14ac:dyDescent="0.25">
      <c r="C12" s="20"/>
      <c r="D12" s="98" t="s">
        <v>124</v>
      </c>
      <c r="E12" s="99"/>
      <c r="F12" s="99"/>
      <c r="G12" s="99"/>
      <c r="H12" s="99"/>
      <c r="I12" s="99"/>
      <c r="J12" s="99"/>
      <c r="K12" s="99"/>
      <c r="L12" s="237"/>
      <c r="M12" s="238"/>
      <c r="N12" s="99"/>
      <c r="O12" s="99"/>
      <c r="P12" s="364"/>
      <c r="Q12" s="364"/>
      <c r="R12" s="99"/>
      <c r="S12" s="238"/>
      <c r="T12" s="364"/>
      <c r="U12" s="99"/>
      <c r="V12" s="364"/>
      <c r="W12" s="416"/>
      <c r="X12" s="416"/>
      <c r="Y12" s="364"/>
      <c r="Z12" s="364"/>
      <c r="AA12" s="364"/>
      <c r="AB12" s="364"/>
      <c r="AC12" s="364"/>
      <c r="AD12" s="100"/>
    </row>
    <row r="13" spans="2:33" x14ac:dyDescent="0.2">
      <c r="C13" s="20"/>
      <c r="D13" s="698"/>
      <c r="E13" s="699" t="s">
        <v>107</v>
      </c>
      <c r="F13" s="699"/>
      <c r="G13" s="699"/>
      <c r="H13" s="722"/>
      <c r="I13" s="723"/>
      <c r="J13" s="394">
        <v>4838</v>
      </c>
      <c r="K13" s="259">
        <v>4765</v>
      </c>
      <c r="L13" s="724">
        <v>4474</v>
      </c>
      <c r="M13" s="412">
        <v>4197</v>
      </c>
      <c r="N13" s="412">
        <v>4155</v>
      </c>
      <c r="O13" s="272">
        <v>4133</v>
      </c>
      <c r="P13" s="394">
        <v>4125</v>
      </c>
      <c r="Q13" s="394">
        <v>4123</v>
      </c>
      <c r="R13" s="394">
        <v>4111</v>
      </c>
      <c r="S13" s="412">
        <v>4095</v>
      </c>
      <c r="T13" s="394">
        <v>4095</v>
      </c>
      <c r="U13" s="272">
        <v>4106</v>
      </c>
      <c r="V13" s="394">
        <v>4115</v>
      </c>
      <c r="W13" s="259">
        <v>4140</v>
      </c>
      <c r="X13" s="259">
        <v>4155</v>
      </c>
      <c r="Y13" s="394">
        <v>4172</v>
      </c>
      <c r="Z13" s="394">
        <v>4192</v>
      </c>
      <c r="AA13" s="394">
        <v>4214</v>
      </c>
      <c r="AB13" s="394">
        <v>4238</v>
      </c>
      <c r="AC13" s="394">
        <v>4261</v>
      </c>
      <c r="AD13" s="466">
        <v>4276</v>
      </c>
      <c r="AF13" s="403"/>
      <c r="AG13" s="403"/>
    </row>
    <row r="14" spans="2:33" x14ac:dyDescent="0.2">
      <c r="C14" s="20"/>
      <c r="D14" s="700"/>
      <c r="E14" s="865" t="s">
        <v>101</v>
      </c>
      <c r="F14" s="701" t="s">
        <v>100</v>
      </c>
      <c r="G14" s="701"/>
      <c r="H14" s="702"/>
      <c r="I14" s="703"/>
      <c r="J14" s="38">
        <v>4704</v>
      </c>
      <c r="K14" s="164">
        <v>4630</v>
      </c>
      <c r="L14" s="69">
        <v>4358</v>
      </c>
      <c r="M14" s="171">
        <v>4100</v>
      </c>
      <c r="N14" s="171">
        <v>4057</v>
      </c>
      <c r="O14" s="267">
        <v>4025</v>
      </c>
      <c r="P14" s="38">
        <v>4013</v>
      </c>
      <c r="Q14" s="38">
        <v>4003</v>
      </c>
      <c r="R14" s="38">
        <v>3984</v>
      </c>
      <c r="S14" s="171">
        <v>3962</v>
      </c>
      <c r="T14" s="38">
        <v>3948</v>
      </c>
      <c r="U14" s="267">
        <v>3939</v>
      </c>
      <c r="V14" s="38">
        <v>3927</v>
      </c>
      <c r="W14" s="164">
        <v>3915</v>
      </c>
      <c r="X14" s="164">
        <v>3914</v>
      </c>
      <c r="Y14" s="38">
        <v>3911</v>
      </c>
      <c r="Z14" s="38">
        <v>3907</v>
      </c>
      <c r="AA14" s="38">
        <v>3910</v>
      </c>
      <c r="AB14" s="38">
        <v>3911</v>
      </c>
      <c r="AC14" s="38">
        <v>3914</v>
      </c>
      <c r="AD14" s="460">
        <v>3917</v>
      </c>
      <c r="AF14" s="403"/>
      <c r="AG14" s="403"/>
    </row>
    <row r="15" spans="2:33" x14ac:dyDescent="0.2">
      <c r="C15" s="20"/>
      <c r="D15" s="704"/>
      <c r="E15" s="866"/>
      <c r="F15" s="869" t="s">
        <v>101</v>
      </c>
      <c r="G15" s="298" t="s">
        <v>102</v>
      </c>
      <c r="H15" s="299"/>
      <c r="I15" s="300"/>
      <c r="J15" s="28">
        <v>77</v>
      </c>
      <c r="K15" s="165">
        <v>79</v>
      </c>
      <c r="L15" s="70">
        <v>74</v>
      </c>
      <c r="M15" s="172">
        <v>48</v>
      </c>
      <c r="N15" s="172">
        <v>48</v>
      </c>
      <c r="O15" s="268">
        <v>49</v>
      </c>
      <c r="P15" s="339">
        <v>49</v>
      </c>
      <c r="Q15" s="339">
        <v>51</v>
      </c>
      <c r="R15" s="339">
        <v>48</v>
      </c>
      <c r="S15" s="410">
        <v>46</v>
      </c>
      <c r="T15" s="339">
        <v>45</v>
      </c>
      <c r="U15" s="268">
        <v>45</v>
      </c>
      <c r="V15" s="339">
        <v>44</v>
      </c>
      <c r="W15" s="340">
        <v>43</v>
      </c>
      <c r="X15" s="340">
        <v>44</v>
      </c>
      <c r="Y15" s="339">
        <v>44</v>
      </c>
      <c r="Z15" s="339">
        <v>44</v>
      </c>
      <c r="AA15" s="339">
        <v>44</v>
      </c>
      <c r="AB15" s="339">
        <v>44</v>
      </c>
      <c r="AC15" s="339">
        <v>46</v>
      </c>
      <c r="AD15" s="461">
        <v>46</v>
      </c>
      <c r="AF15" s="403"/>
      <c r="AG15" s="403"/>
    </row>
    <row r="16" spans="2:33" x14ac:dyDescent="0.2">
      <c r="C16" s="20"/>
      <c r="D16" s="705"/>
      <c r="E16" s="867"/>
      <c r="F16" s="870"/>
      <c r="G16" s="302" t="s">
        <v>103</v>
      </c>
      <c r="H16" s="303"/>
      <c r="I16" s="304"/>
      <c r="J16" s="34">
        <v>3938</v>
      </c>
      <c r="K16" s="166">
        <v>3851</v>
      </c>
      <c r="L16" s="72">
        <v>3785</v>
      </c>
      <c r="M16" s="173">
        <v>3728</v>
      </c>
      <c r="N16" s="173">
        <v>3700</v>
      </c>
      <c r="O16" s="269">
        <v>3674</v>
      </c>
      <c r="P16" s="34">
        <v>3665</v>
      </c>
      <c r="Q16" s="34">
        <v>3655</v>
      </c>
      <c r="R16" s="34">
        <v>3645</v>
      </c>
      <c r="S16" s="173">
        <v>3634</v>
      </c>
      <c r="T16" s="34">
        <v>3628</v>
      </c>
      <c r="U16" s="269">
        <v>3624</v>
      </c>
      <c r="V16" s="34">
        <v>3620</v>
      </c>
      <c r="W16" s="166">
        <v>3615</v>
      </c>
      <c r="X16" s="166">
        <v>3619</v>
      </c>
      <c r="Y16" s="34">
        <v>3618</v>
      </c>
      <c r="Z16" s="34">
        <v>3619</v>
      </c>
      <c r="AA16" s="34">
        <v>3622</v>
      </c>
      <c r="AB16" s="34">
        <v>3623</v>
      </c>
      <c r="AC16" s="34">
        <v>3625</v>
      </c>
      <c r="AD16" s="462">
        <v>3628</v>
      </c>
      <c r="AF16" s="403"/>
      <c r="AG16" s="403"/>
    </row>
    <row r="17" spans="3:33" x14ac:dyDescent="0.2">
      <c r="C17" s="20"/>
      <c r="D17" s="705"/>
      <c r="E17" s="867"/>
      <c r="F17" s="870"/>
      <c r="G17" s="706" t="s">
        <v>104</v>
      </c>
      <c r="H17" s="707"/>
      <c r="I17" s="708"/>
      <c r="J17" s="192">
        <v>689</v>
      </c>
      <c r="K17" s="245">
        <v>700</v>
      </c>
      <c r="L17" s="242">
        <v>499</v>
      </c>
      <c r="M17" s="316">
        <v>324</v>
      </c>
      <c r="N17" s="316">
        <v>309</v>
      </c>
      <c r="O17" s="317">
        <v>302</v>
      </c>
      <c r="P17" s="192">
        <v>299</v>
      </c>
      <c r="Q17" s="192">
        <v>297</v>
      </c>
      <c r="R17" s="192">
        <v>291</v>
      </c>
      <c r="S17" s="316">
        <v>282</v>
      </c>
      <c r="T17" s="192">
        <v>275</v>
      </c>
      <c r="U17" s="317">
        <v>270</v>
      </c>
      <c r="V17" s="192">
        <v>263</v>
      </c>
      <c r="W17" s="245">
        <v>257</v>
      </c>
      <c r="X17" s="245">
        <v>251</v>
      </c>
      <c r="Y17" s="192">
        <v>249</v>
      </c>
      <c r="Z17" s="192">
        <v>244</v>
      </c>
      <c r="AA17" s="192">
        <v>244</v>
      </c>
      <c r="AB17" s="192">
        <v>244</v>
      </c>
      <c r="AC17" s="192">
        <v>243</v>
      </c>
      <c r="AD17" s="463">
        <v>243</v>
      </c>
    </row>
    <row r="18" spans="3:33" x14ac:dyDescent="0.2">
      <c r="C18" s="20"/>
      <c r="D18" s="705"/>
      <c r="E18" s="867"/>
      <c r="F18" s="871"/>
      <c r="G18" s="709" t="s">
        <v>179</v>
      </c>
      <c r="H18" s="710"/>
      <c r="I18" s="711"/>
      <c r="J18" s="719">
        <v>0</v>
      </c>
      <c r="K18" s="167">
        <v>0</v>
      </c>
      <c r="L18" s="78">
        <v>0</v>
      </c>
      <c r="M18" s="174">
        <v>0</v>
      </c>
      <c r="N18" s="174">
        <v>0</v>
      </c>
      <c r="O18" s="270">
        <v>0</v>
      </c>
      <c r="P18" s="76">
        <v>0</v>
      </c>
      <c r="Q18" s="76">
        <v>0</v>
      </c>
      <c r="R18" s="76">
        <v>0</v>
      </c>
      <c r="S18" s="174">
        <v>0</v>
      </c>
      <c r="T18" s="76">
        <v>0</v>
      </c>
      <c r="U18" s="270">
        <v>0</v>
      </c>
      <c r="V18" s="76">
        <v>0</v>
      </c>
      <c r="W18" s="167">
        <v>0</v>
      </c>
      <c r="X18" s="167">
        <v>0</v>
      </c>
      <c r="Y18" s="76">
        <v>0</v>
      </c>
      <c r="Z18" s="76">
        <v>0</v>
      </c>
      <c r="AA18" s="76">
        <v>0</v>
      </c>
      <c r="AB18" s="76">
        <v>0</v>
      </c>
      <c r="AC18" s="76">
        <v>0</v>
      </c>
      <c r="AD18" s="464">
        <v>0</v>
      </c>
    </row>
    <row r="19" spans="3:33" x14ac:dyDescent="0.2">
      <c r="C19" s="20"/>
      <c r="D19" s="705"/>
      <c r="E19" s="867"/>
      <c r="F19" s="701" t="s">
        <v>315</v>
      </c>
      <c r="G19" s="712"/>
      <c r="H19" s="712"/>
      <c r="I19" s="713"/>
      <c r="J19" s="427">
        <v>134</v>
      </c>
      <c r="K19" s="444">
        <v>135</v>
      </c>
      <c r="L19" s="691">
        <v>116</v>
      </c>
      <c r="M19" s="428">
        <v>97</v>
      </c>
      <c r="N19" s="428">
        <v>98</v>
      </c>
      <c r="O19" s="426">
        <v>108</v>
      </c>
      <c r="P19" s="427">
        <v>112</v>
      </c>
      <c r="Q19" s="427">
        <v>120</v>
      </c>
      <c r="R19" s="427">
        <v>127</v>
      </c>
      <c r="S19" s="428">
        <v>133</v>
      </c>
      <c r="T19" s="427">
        <v>147</v>
      </c>
      <c r="U19" s="426">
        <v>167</v>
      </c>
      <c r="V19" s="427">
        <v>188</v>
      </c>
      <c r="W19" s="444">
        <v>225</v>
      </c>
      <c r="X19" s="444">
        <v>241</v>
      </c>
      <c r="Y19" s="427">
        <v>261</v>
      </c>
      <c r="Z19" s="427">
        <v>285</v>
      </c>
      <c r="AA19" s="427">
        <v>304</v>
      </c>
      <c r="AB19" s="427">
        <v>327</v>
      </c>
      <c r="AC19" s="427">
        <v>347</v>
      </c>
      <c r="AD19" s="502">
        <v>359</v>
      </c>
    </row>
    <row r="20" spans="3:33" x14ac:dyDescent="0.2">
      <c r="C20" s="20"/>
      <c r="D20" s="705"/>
      <c r="E20" s="867"/>
      <c r="F20" s="869" t="s">
        <v>101</v>
      </c>
      <c r="G20" s="714" t="s">
        <v>316</v>
      </c>
      <c r="H20" s="299"/>
      <c r="I20" s="300"/>
      <c r="J20" s="721">
        <v>92</v>
      </c>
      <c r="K20" s="165">
        <v>92</v>
      </c>
      <c r="L20" s="70">
        <v>80</v>
      </c>
      <c r="M20" s="172">
        <v>61</v>
      </c>
      <c r="N20" s="172">
        <v>62</v>
      </c>
      <c r="O20" s="273">
        <v>68</v>
      </c>
      <c r="P20" s="28">
        <v>72</v>
      </c>
      <c r="Q20" s="28">
        <v>80</v>
      </c>
      <c r="R20" s="28">
        <v>85</v>
      </c>
      <c r="S20" s="172">
        <v>91</v>
      </c>
      <c r="T20" s="28">
        <v>105</v>
      </c>
      <c r="U20" s="273">
        <v>124</v>
      </c>
      <c r="V20" s="28">
        <v>145</v>
      </c>
      <c r="W20" s="165">
        <v>180</v>
      </c>
      <c r="X20" s="165">
        <v>196</v>
      </c>
      <c r="Y20" s="28">
        <v>215</v>
      </c>
      <c r="Z20" s="28">
        <v>239</v>
      </c>
      <c r="AA20" s="28">
        <v>255</v>
      </c>
      <c r="AB20" s="28">
        <v>279</v>
      </c>
      <c r="AC20" s="28">
        <v>298</v>
      </c>
      <c r="AD20" s="467">
        <v>310</v>
      </c>
    </row>
    <row r="21" spans="3:33" ht="13.5" thickBot="1" x14ac:dyDescent="0.25">
      <c r="C21" s="20"/>
      <c r="D21" s="715"/>
      <c r="E21" s="868"/>
      <c r="F21" s="872"/>
      <c r="G21" s="716" t="s">
        <v>105</v>
      </c>
      <c r="H21" s="717"/>
      <c r="I21" s="718"/>
      <c r="J21" s="392">
        <v>42</v>
      </c>
      <c r="K21" s="445">
        <v>43</v>
      </c>
      <c r="L21" s="720">
        <v>36</v>
      </c>
      <c r="M21" s="411">
        <v>36</v>
      </c>
      <c r="N21" s="411">
        <v>36</v>
      </c>
      <c r="O21" s="271">
        <v>40</v>
      </c>
      <c r="P21" s="392">
        <v>40</v>
      </c>
      <c r="Q21" s="392">
        <v>40</v>
      </c>
      <c r="R21" s="392">
        <v>42</v>
      </c>
      <c r="S21" s="411">
        <v>42</v>
      </c>
      <c r="T21" s="392">
        <v>42</v>
      </c>
      <c r="U21" s="271">
        <v>43</v>
      </c>
      <c r="V21" s="392">
        <v>43</v>
      </c>
      <c r="W21" s="445">
        <v>45</v>
      </c>
      <c r="X21" s="445">
        <v>45</v>
      </c>
      <c r="Y21" s="392">
        <v>46</v>
      </c>
      <c r="Z21" s="392">
        <v>46</v>
      </c>
      <c r="AA21" s="392">
        <v>49</v>
      </c>
      <c r="AB21" s="392">
        <v>48</v>
      </c>
      <c r="AC21" s="392">
        <v>49</v>
      </c>
      <c r="AD21" s="465">
        <v>49</v>
      </c>
    </row>
    <row r="22" spans="3:33" ht="13.5" thickBot="1" x14ac:dyDescent="0.25">
      <c r="C22" s="20"/>
      <c r="D22" s="101" t="s">
        <v>108</v>
      </c>
      <c r="E22" s="102"/>
      <c r="F22" s="102"/>
      <c r="G22" s="102"/>
      <c r="H22" s="102"/>
      <c r="I22" s="102"/>
      <c r="J22" s="102"/>
      <c r="K22" s="102"/>
      <c r="L22" s="102"/>
      <c r="M22" s="102"/>
      <c r="N22" s="102"/>
      <c r="O22" s="102"/>
      <c r="P22" s="393"/>
      <c r="Q22" s="393"/>
      <c r="R22" s="393"/>
      <c r="S22" s="404"/>
      <c r="T22" s="393"/>
      <c r="U22" s="102"/>
      <c r="V22" s="393"/>
      <c r="W22" s="417"/>
      <c r="X22" s="417"/>
      <c r="Y22" s="393"/>
      <c r="Z22" s="393"/>
      <c r="AA22" s="393"/>
      <c r="AB22" s="393"/>
      <c r="AC22" s="393"/>
      <c r="AD22" s="140"/>
    </row>
    <row r="23" spans="3:33" x14ac:dyDescent="0.2">
      <c r="C23" s="20"/>
      <c r="D23" s="698"/>
      <c r="E23" s="699" t="s">
        <v>107</v>
      </c>
      <c r="F23" s="699"/>
      <c r="G23" s="699"/>
      <c r="H23" s="722"/>
      <c r="I23" s="723"/>
      <c r="J23" s="394">
        <v>49740</v>
      </c>
      <c r="K23" s="259">
        <v>47620</v>
      </c>
      <c r="L23" s="724">
        <v>45769</v>
      </c>
      <c r="M23" s="412">
        <v>44527</v>
      </c>
      <c r="N23" s="412">
        <v>43433</v>
      </c>
      <c r="O23" s="272">
        <v>42498</v>
      </c>
      <c r="P23" s="394">
        <v>41941</v>
      </c>
      <c r="Q23" s="394">
        <v>41720</v>
      </c>
      <c r="R23" s="394">
        <v>42105</v>
      </c>
      <c r="S23" s="412">
        <v>41739</v>
      </c>
      <c r="T23" s="394">
        <v>42334</v>
      </c>
      <c r="U23" s="272">
        <v>43259</v>
      </c>
      <c r="V23" s="394">
        <v>44091</v>
      </c>
      <c r="W23" s="259">
        <v>45116</v>
      </c>
      <c r="X23" s="259">
        <v>46023</v>
      </c>
      <c r="Y23" s="394">
        <v>46774</v>
      </c>
      <c r="Z23" s="394">
        <v>48117</v>
      </c>
      <c r="AA23" s="394">
        <v>49201</v>
      </c>
      <c r="AB23" s="394">
        <v>50050</v>
      </c>
      <c r="AC23" s="394">
        <v>51190</v>
      </c>
      <c r="AD23" s="466">
        <v>51541</v>
      </c>
      <c r="AF23" s="403"/>
      <c r="AG23" s="403"/>
    </row>
    <row r="24" spans="3:33" x14ac:dyDescent="0.2">
      <c r="C24" s="20"/>
      <c r="D24" s="700"/>
      <c r="E24" s="865" t="s">
        <v>101</v>
      </c>
      <c r="F24" s="701" t="s">
        <v>100</v>
      </c>
      <c r="G24" s="701"/>
      <c r="H24" s="702"/>
      <c r="I24" s="703"/>
      <c r="J24" s="38">
        <v>49056</v>
      </c>
      <c r="K24" s="164">
        <v>46924</v>
      </c>
      <c r="L24" s="69">
        <v>45064</v>
      </c>
      <c r="M24" s="171">
        <v>43785</v>
      </c>
      <c r="N24" s="171">
        <v>42672</v>
      </c>
      <c r="O24" s="267">
        <v>41682</v>
      </c>
      <c r="P24" s="38">
        <v>41090</v>
      </c>
      <c r="Q24" s="38">
        <v>40828</v>
      </c>
      <c r="R24" s="38">
        <v>41150</v>
      </c>
      <c r="S24" s="171">
        <v>40760</v>
      </c>
      <c r="T24" s="38">
        <v>41287</v>
      </c>
      <c r="U24" s="267">
        <v>42089</v>
      </c>
      <c r="V24" s="38">
        <v>42831</v>
      </c>
      <c r="W24" s="164">
        <v>43691</v>
      </c>
      <c r="X24" s="164">
        <v>44454</v>
      </c>
      <c r="Y24" s="38">
        <v>45032</v>
      </c>
      <c r="Z24" s="38">
        <v>46168</v>
      </c>
      <c r="AA24" s="38">
        <v>47064</v>
      </c>
      <c r="AB24" s="38">
        <v>47690</v>
      </c>
      <c r="AC24" s="38">
        <v>48531</v>
      </c>
      <c r="AD24" s="460">
        <v>48852</v>
      </c>
      <c r="AF24" s="403"/>
      <c r="AG24" s="403"/>
    </row>
    <row r="25" spans="3:33" x14ac:dyDescent="0.2">
      <c r="C25" s="20"/>
      <c r="D25" s="704"/>
      <c r="E25" s="866"/>
      <c r="F25" s="869" t="s">
        <v>101</v>
      </c>
      <c r="G25" s="298" t="s">
        <v>102</v>
      </c>
      <c r="H25" s="299"/>
      <c r="I25" s="300"/>
      <c r="J25" s="28">
        <v>247</v>
      </c>
      <c r="K25" s="165">
        <v>263</v>
      </c>
      <c r="L25" s="70">
        <v>259</v>
      </c>
      <c r="M25" s="172">
        <v>281</v>
      </c>
      <c r="N25" s="172">
        <v>273</v>
      </c>
      <c r="O25" s="268">
        <v>273</v>
      </c>
      <c r="P25" s="339">
        <v>273</v>
      </c>
      <c r="Q25" s="339">
        <v>270</v>
      </c>
      <c r="R25" s="339">
        <v>280</v>
      </c>
      <c r="S25" s="410">
        <v>240</v>
      </c>
      <c r="T25" s="339">
        <v>245</v>
      </c>
      <c r="U25" s="268">
        <v>242</v>
      </c>
      <c r="V25" s="339">
        <v>248</v>
      </c>
      <c r="W25" s="340">
        <v>260</v>
      </c>
      <c r="X25" s="340">
        <v>243</v>
      </c>
      <c r="Y25" s="339">
        <v>250</v>
      </c>
      <c r="Z25" s="339">
        <v>254</v>
      </c>
      <c r="AA25" s="339">
        <v>257</v>
      </c>
      <c r="AB25" s="339">
        <v>263</v>
      </c>
      <c r="AC25" s="339">
        <v>271</v>
      </c>
      <c r="AD25" s="461">
        <v>272</v>
      </c>
      <c r="AF25" s="403"/>
      <c r="AG25" s="403"/>
    </row>
    <row r="26" spans="3:33" x14ac:dyDescent="0.2">
      <c r="C26" s="20"/>
      <c r="D26" s="705"/>
      <c r="E26" s="867"/>
      <c r="F26" s="870"/>
      <c r="G26" s="302" t="s">
        <v>103</v>
      </c>
      <c r="H26" s="303"/>
      <c r="I26" s="304"/>
      <c r="J26" s="34">
        <v>45017</v>
      </c>
      <c r="K26" s="166">
        <v>42965</v>
      </c>
      <c r="L26" s="72">
        <v>41672</v>
      </c>
      <c r="M26" s="173">
        <v>40454</v>
      </c>
      <c r="N26" s="173">
        <v>39422</v>
      </c>
      <c r="O26" s="269">
        <v>38487</v>
      </c>
      <c r="P26" s="34">
        <v>37958</v>
      </c>
      <c r="Q26" s="34">
        <v>37796</v>
      </c>
      <c r="R26" s="34">
        <v>38095</v>
      </c>
      <c r="S26" s="173">
        <v>37967</v>
      </c>
      <c r="T26" s="34">
        <v>38571</v>
      </c>
      <c r="U26" s="269">
        <v>39432</v>
      </c>
      <c r="V26" s="34">
        <v>40261</v>
      </c>
      <c r="W26" s="166">
        <v>41170</v>
      </c>
      <c r="X26" s="166">
        <v>41980</v>
      </c>
      <c r="Y26" s="34">
        <v>42531</v>
      </c>
      <c r="Z26" s="34">
        <v>43582</v>
      </c>
      <c r="AA26" s="34">
        <v>44421</v>
      </c>
      <c r="AB26" s="34">
        <v>44985</v>
      </c>
      <c r="AC26" s="34">
        <v>45749</v>
      </c>
      <c r="AD26" s="462">
        <v>46015</v>
      </c>
      <c r="AF26" s="403"/>
      <c r="AG26" s="403"/>
    </row>
    <row r="27" spans="3:33" x14ac:dyDescent="0.2">
      <c r="C27" s="20"/>
      <c r="D27" s="705"/>
      <c r="E27" s="867"/>
      <c r="F27" s="870"/>
      <c r="G27" s="706" t="s">
        <v>104</v>
      </c>
      <c r="H27" s="707"/>
      <c r="I27" s="708"/>
      <c r="J27" s="192">
        <v>3792</v>
      </c>
      <c r="K27" s="245">
        <v>3696</v>
      </c>
      <c r="L27" s="242">
        <v>3133</v>
      </c>
      <c r="M27" s="316">
        <v>3050</v>
      </c>
      <c r="N27" s="316">
        <v>2977</v>
      </c>
      <c r="O27" s="317">
        <v>2922</v>
      </c>
      <c r="P27" s="192">
        <v>2859</v>
      </c>
      <c r="Q27" s="192">
        <v>2762</v>
      </c>
      <c r="R27" s="192">
        <v>2775</v>
      </c>
      <c r="S27" s="316">
        <v>2553</v>
      </c>
      <c r="T27" s="192">
        <v>2471</v>
      </c>
      <c r="U27" s="317">
        <v>2415</v>
      </c>
      <c r="V27" s="192">
        <v>2322</v>
      </c>
      <c r="W27" s="245">
        <v>2261</v>
      </c>
      <c r="X27" s="245">
        <v>2231</v>
      </c>
      <c r="Y27" s="192">
        <v>2251</v>
      </c>
      <c r="Z27" s="192">
        <v>2332</v>
      </c>
      <c r="AA27" s="192">
        <v>2386</v>
      </c>
      <c r="AB27" s="192">
        <v>2442</v>
      </c>
      <c r="AC27" s="192">
        <v>2511</v>
      </c>
      <c r="AD27" s="463">
        <v>2565</v>
      </c>
    </row>
    <row r="28" spans="3:33" x14ac:dyDescent="0.2">
      <c r="C28" s="20"/>
      <c r="D28" s="705"/>
      <c r="E28" s="867"/>
      <c r="F28" s="871"/>
      <c r="G28" s="709" t="s">
        <v>179</v>
      </c>
      <c r="H28" s="710"/>
      <c r="I28" s="711"/>
      <c r="J28" s="719">
        <v>0</v>
      </c>
      <c r="K28" s="167">
        <v>0</v>
      </c>
      <c r="L28" s="78">
        <v>0</v>
      </c>
      <c r="M28" s="174">
        <v>0</v>
      </c>
      <c r="N28" s="174">
        <v>0</v>
      </c>
      <c r="O28" s="270">
        <v>0</v>
      </c>
      <c r="P28" s="76">
        <v>0</v>
      </c>
      <c r="Q28" s="76">
        <v>0</v>
      </c>
      <c r="R28" s="76">
        <v>0</v>
      </c>
      <c r="S28" s="174">
        <v>0</v>
      </c>
      <c r="T28" s="76">
        <v>0</v>
      </c>
      <c r="U28" s="270">
        <v>0</v>
      </c>
      <c r="V28" s="76">
        <v>0</v>
      </c>
      <c r="W28" s="167">
        <v>0</v>
      </c>
      <c r="X28" s="167">
        <v>0</v>
      </c>
      <c r="Y28" s="76">
        <v>0</v>
      </c>
      <c r="Z28" s="76">
        <v>0</v>
      </c>
      <c r="AA28" s="76">
        <v>0</v>
      </c>
      <c r="AB28" s="76">
        <v>0</v>
      </c>
      <c r="AC28" s="76">
        <v>0</v>
      </c>
      <c r="AD28" s="464">
        <v>0</v>
      </c>
    </row>
    <row r="29" spans="3:33" x14ac:dyDescent="0.2">
      <c r="C29" s="20"/>
      <c r="D29" s="705"/>
      <c r="E29" s="867"/>
      <c r="F29" s="701" t="s">
        <v>315</v>
      </c>
      <c r="G29" s="712"/>
      <c r="H29" s="712"/>
      <c r="I29" s="713"/>
      <c r="J29" s="427">
        <v>684</v>
      </c>
      <c r="K29" s="444">
        <v>696</v>
      </c>
      <c r="L29" s="691">
        <v>705</v>
      </c>
      <c r="M29" s="428">
        <v>742</v>
      </c>
      <c r="N29" s="428">
        <v>761</v>
      </c>
      <c r="O29" s="426">
        <v>816</v>
      </c>
      <c r="P29" s="427">
        <v>851</v>
      </c>
      <c r="Q29" s="427">
        <v>892</v>
      </c>
      <c r="R29" s="427">
        <v>955</v>
      </c>
      <c r="S29" s="428">
        <v>979</v>
      </c>
      <c r="T29" s="427">
        <v>1047</v>
      </c>
      <c r="U29" s="426">
        <v>1170</v>
      </c>
      <c r="V29" s="427">
        <v>1260</v>
      </c>
      <c r="W29" s="444">
        <v>1425</v>
      </c>
      <c r="X29" s="444">
        <v>1569</v>
      </c>
      <c r="Y29" s="427">
        <v>1742</v>
      </c>
      <c r="Z29" s="427">
        <v>1949</v>
      </c>
      <c r="AA29" s="427">
        <v>2137</v>
      </c>
      <c r="AB29" s="427">
        <v>2360</v>
      </c>
      <c r="AC29" s="427">
        <v>2659</v>
      </c>
      <c r="AD29" s="502">
        <v>2689</v>
      </c>
    </row>
    <row r="30" spans="3:33" x14ac:dyDescent="0.2">
      <c r="C30" s="20"/>
      <c r="D30" s="705"/>
      <c r="E30" s="867"/>
      <c r="F30" s="869" t="s">
        <v>101</v>
      </c>
      <c r="G30" s="714" t="s">
        <v>316</v>
      </c>
      <c r="H30" s="299"/>
      <c r="I30" s="300"/>
      <c r="J30" s="721">
        <v>416</v>
      </c>
      <c r="K30" s="165">
        <v>418</v>
      </c>
      <c r="L30" s="70">
        <v>424</v>
      </c>
      <c r="M30" s="172">
        <v>447</v>
      </c>
      <c r="N30" s="172">
        <v>454</v>
      </c>
      <c r="O30" s="273">
        <v>482</v>
      </c>
      <c r="P30" s="28">
        <v>514</v>
      </c>
      <c r="Q30" s="28">
        <v>549</v>
      </c>
      <c r="R30" s="28">
        <v>586</v>
      </c>
      <c r="S30" s="172">
        <v>599</v>
      </c>
      <c r="T30" s="28">
        <v>650</v>
      </c>
      <c r="U30" s="273">
        <v>764</v>
      </c>
      <c r="V30" s="28">
        <v>843</v>
      </c>
      <c r="W30" s="165">
        <v>988</v>
      </c>
      <c r="X30" s="165">
        <v>1125</v>
      </c>
      <c r="Y30" s="28">
        <v>1293</v>
      </c>
      <c r="Z30" s="28">
        <v>1508</v>
      </c>
      <c r="AA30" s="28">
        <v>1682</v>
      </c>
      <c r="AB30" s="28">
        <v>1891</v>
      </c>
      <c r="AC30" s="28">
        <v>2186</v>
      </c>
      <c r="AD30" s="467">
        <v>2219</v>
      </c>
    </row>
    <row r="31" spans="3:33" ht="13.5" thickBot="1" x14ac:dyDescent="0.25">
      <c r="C31" s="20"/>
      <c r="D31" s="715"/>
      <c r="E31" s="868"/>
      <c r="F31" s="872"/>
      <c r="G31" s="716" t="s">
        <v>105</v>
      </c>
      <c r="H31" s="717"/>
      <c r="I31" s="718"/>
      <c r="J31" s="392">
        <v>268</v>
      </c>
      <c r="K31" s="445">
        <v>278</v>
      </c>
      <c r="L31" s="720">
        <v>281</v>
      </c>
      <c r="M31" s="411">
        <v>295</v>
      </c>
      <c r="N31" s="411">
        <v>307</v>
      </c>
      <c r="O31" s="271">
        <v>334</v>
      </c>
      <c r="P31" s="392">
        <v>337</v>
      </c>
      <c r="Q31" s="392">
        <v>343</v>
      </c>
      <c r="R31" s="392">
        <v>369</v>
      </c>
      <c r="S31" s="411">
        <v>380</v>
      </c>
      <c r="T31" s="392">
        <v>397</v>
      </c>
      <c r="U31" s="271">
        <v>406</v>
      </c>
      <c r="V31" s="392">
        <v>417</v>
      </c>
      <c r="W31" s="445">
        <v>437</v>
      </c>
      <c r="X31" s="445">
        <v>444</v>
      </c>
      <c r="Y31" s="392">
        <v>449</v>
      </c>
      <c r="Z31" s="392">
        <v>441</v>
      </c>
      <c r="AA31" s="392">
        <v>455</v>
      </c>
      <c r="AB31" s="392">
        <v>469</v>
      </c>
      <c r="AC31" s="392">
        <v>473</v>
      </c>
      <c r="AD31" s="465">
        <v>470</v>
      </c>
    </row>
    <row r="32" spans="3:33" ht="13.5" thickBot="1" x14ac:dyDescent="0.25">
      <c r="C32" s="20"/>
      <c r="D32" s="101" t="s">
        <v>109</v>
      </c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393"/>
      <c r="Q32" s="393"/>
      <c r="R32" s="393"/>
      <c r="S32" s="404"/>
      <c r="T32" s="393"/>
      <c r="U32" s="102"/>
      <c r="V32" s="393"/>
      <c r="W32" s="417"/>
      <c r="X32" s="417"/>
      <c r="Y32" s="393"/>
      <c r="Z32" s="393"/>
      <c r="AA32" s="393"/>
      <c r="AB32" s="393"/>
      <c r="AC32" s="393"/>
      <c r="AD32" s="140"/>
      <c r="AE32" s="189"/>
    </row>
    <row r="33" spans="3:33" x14ac:dyDescent="0.2">
      <c r="C33" s="20"/>
      <c r="D33" s="698"/>
      <c r="E33" s="699" t="s">
        <v>107</v>
      </c>
      <c r="F33" s="699"/>
      <c r="G33" s="699"/>
      <c r="H33" s="722"/>
      <c r="I33" s="723"/>
      <c r="J33" s="394">
        <v>998026</v>
      </c>
      <c r="K33" s="259">
        <v>958203</v>
      </c>
      <c r="L33" s="724">
        <v>916575</v>
      </c>
      <c r="M33" s="412">
        <v>876513</v>
      </c>
      <c r="N33" s="412">
        <v>844863</v>
      </c>
      <c r="O33" s="272">
        <v>816015</v>
      </c>
      <c r="P33" s="394">
        <v>794459</v>
      </c>
      <c r="Q33" s="394">
        <v>789486</v>
      </c>
      <c r="R33" s="394">
        <v>794642</v>
      </c>
      <c r="S33" s="412">
        <v>807950</v>
      </c>
      <c r="T33" s="394">
        <v>827654</v>
      </c>
      <c r="U33" s="272">
        <v>854137</v>
      </c>
      <c r="V33" s="394">
        <v>880251</v>
      </c>
      <c r="W33" s="259">
        <v>906188</v>
      </c>
      <c r="X33" s="259">
        <v>926108</v>
      </c>
      <c r="Y33" s="394">
        <v>940928</v>
      </c>
      <c r="Z33" s="394">
        <v>952946</v>
      </c>
      <c r="AA33" s="394">
        <v>962348</v>
      </c>
      <c r="AB33" s="394">
        <v>964571</v>
      </c>
      <c r="AC33" s="394">
        <v>1007778</v>
      </c>
      <c r="AD33" s="466">
        <v>1000346</v>
      </c>
      <c r="AF33" s="403"/>
      <c r="AG33" s="403"/>
    </row>
    <row r="34" spans="3:33" x14ac:dyDescent="0.2">
      <c r="C34" s="20"/>
      <c r="D34" s="700"/>
      <c r="E34" s="865" t="s">
        <v>101</v>
      </c>
      <c r="F34" s="701" t="s">
        <v>100</v>
      </c>
      <c r="G34" s="701"/>
      <c r="H34" s="702"/>
      <c r="I34" s="703"/>
      <c r="J34" s="38">
        <v>988847</v>
      </c>
      <c r="K34" s="164">
        <v>948893</v>
      </c>
      <c r="L34" s="69">
        <v>907257</v>
      </c>
      <c r="M34" s="171">
        <v>866951</v>
      </c>
      <c r="N34" s="171">
        <v>835104</v>
      </c>
      <c r="O34" s="267">
        <v>805526</v>
      </c>
      <c r="P34" s="38">
        <v>783542</v>
      </c>
      <c r="Q34" s="38">
        <v>778096</v>
      </c>
      <c r="R34" s="38">
        <v>782625</v>
      </c>
      <c r="S34" s="171">
        <v>795210</v>
      </c>
      <c r="T34" s="38">
        <v>813940</v>
      </c>
      <c r="U34" s="267">
        <v>839019</v>
      </c>
      <c r="V34" s="38">
        <v>863613</v>
      </c>
      <c r="W34" s="164">
        <v>887347</v>
      </c>
      <c r="X34" s="164">
        <v>905245</v>
      </c>
      <c r="Y34" s="38">
        <v>917851</v>
      </c>
      <c r="Z34" s="38">
        <v>927665</v>
      </c>
      <c r="AA34" s="38">
        <v>935054</v>
      </c>
      <c r="AB34" s="38">
        <v>934852</v>
      </c>
      <c r="AC34" s="38">
        <v>974808</v>
      </c>
      <c r="AD34" s="460">
        <v>965155</v>
      </c>
      <c r="AF34" s="403"/>
      <c r="AG34" s="403"/>
    </row>
    <row r="35" spans="3:33" x14ac:dyDescent="0.2">
      <c r="C35" s="20"/>
      <c r="D35" s="704"/>
      <c r="E35" s="866"/>
      <c r="F35" s="869" t="s">
        <v>101</v>
      </c>
      <c r="G35" s="298" t="s">
        <v>102</v>
      </c>
      <c r="H35" s="299"/>
      <c r="I35" s="300"/>
      <c r="J35" s="28">
        <v>1602</v>
      </c>
      <c r="K35" s="165">
        <v>1572</v>
      </c>
      <c r="L35" s="70">
        <v>1522</v>
      </c>
      <c r="M35" s="172">
        <v>1522</v>
      </c>
      <c r="N35" s="172">
        <v>1547</v>
      </c>
      <c r="O35" s="268">
        <v>1601</v>
      </c>
      <c r="P35" s="339">
        <v>1622</v>
      </c>
      <c r="Q35" s="339">
        <v>1540</v>
      </c>
      <c r="R35" s="339">
        <v>1464</v>
      </c>
      <c r="S35" s="410">
        <v>1344</v>
      </c>
      <c r="T35" s="339">
        <v>1315</v>
      </c>
      <c r="U35" s="268">
        <v>1334</v>
      </c>
      <c r="V35" s="339">
        <v>1453</v>
      </c>
      <c r="W35" s="340">
        <v>1468</v>
      </c>
      <c r="X35" s="340">
        <v>1460</v>
      </c>
      <c r="Y35" s="339">
        <v>1560</v>
      </c>
      <c r="Z35" s="339">
        <v>1639</v>
      </c>
      <c r="AA35" s="339">
        <v>1605</v>
      </c>
      <c r="AB35" s="339">
        <v>1612</v>
      </c>
      <c r="AC35" s="339">
        <v>1676</v>
      </c>
      <c r="AD35" s="461">
        <v>1628</v>
      </c>
      <c r="AF35" s="403"/>
      <c r="AG35" s="403"/>
    </row>
    <row r="36" spans="3:33" x14ac:dyDescent="0.2">
      <c r="C36" s="20"/>
      <c r="D36" s="705"/>
      <c r="E36" s="867"/>
      <c r="F36" s="870"/>
      <c r="G36" s="302" t="s">
        <v>103</v>
      </c>
      <c r="H36" s="303"/>
      <c r="I36" s="304"/>
      <c r="J36" s="34">
        <v>954333</v>
      </c>
      <c r="K36" s="166">
        <v>915456</v>
      </c>
      <c r="L36" s="72">
        <v>879090</v>
      </c>
      <c r="M36" s="173">
        <v>839736</v>
      </c>
      <c r="N36" s="173">
        <v>808850</v>
      </c>
      <c r="O36" s="269">
        <v>779799</v>
      </c>
      <c r="P36" s="34">
        <v>758272</v>
      </c>
      <c r="Q36" s="34">
        <v>754212</v>
      </c>
      <c r="R36" s="34">
        <v>759597</v>
      </c>
      <c r="S36" s="173">
        <v>773528</v>
      </c>
      <c r="T36" s="34">
        <v>792805</v>
      </c>
      <c r="U36" s="269">
        <v>818260</v>
      </c>
      <c r="V36" s="34">
        <v>843221</v>
      </c>
      <c r="W36" s="166">
        <v>867596</v>
      </c>
      <c r="X36" s="166">
        <v>885952</v>
      </c>
      <c r="Y36" s="34">
        <v>898282</v>
      </c>
      <c r="Z36" s="34">
        <v>907656</v>
      </c>
      <c r="AA36" s="34">
        <v>915135</v>
      </c>
      <c r="AB36" s="34">
        <v>914546</v>
      </c>
      <c r="AC36" s="34">
        <v>953681</v>
      </c>
      <c r="AD36" s="462">
        <v>943777</v>
      </c>
      <c r="AF36" s="403"/>
      <c r="AG36" s="403"/>
    </row>
    <row r="37" spans="3:33" x14ac:dyDescent="0.2">
      <c r="C37" s="20"/>
      <c r="D37" s="705"/>
      <c r="E37" s="867"/>
      <c r="F37" s="870"/>
      <c r="G37" s="706" t="s">
        <v>104</v>
      </c>
      <c r="H37" s="707"/>
      <c r="I37" s="708"/>
      <c r="J37" s="192">
        <v>32912</v>
      </c>
      <c r="K37" s="245">
        <v>31865</v>
      </c>
      <c r="L37" s="242">
        <v>26645</v>
      </c>
      <c r="M37" s="316">
        <v>25693</v>
      </c>
      <c r="N37" s="316">
        <v>24707</v>
      </c>
      <c r="O37" s="317">
        <v>24126</v>
      </c>
      <c r="P37" s="192">
        <v>23648</v>
      </c>
      <c r="Q37" s="192">
        <v>22344</v>
      </c>
      <c r="R37" s="192">
        <v>21564</v>
      </c>
      <c r="S37" s="316">
        <v>20338</v>
      </c>
      <c r="T37" s="192">
        <v>19820</v>
      </c>
      <c r="U37" s="317">
        <v>19425</v>
      </c>
      <c r="V37" s="192">
        <v>18939</v>
      </c>
      <c r="W37" s="245">
        <v>18283</v>
      </c>
      <c r="X37" s="245">
        <v>17833</v>
      </c>
      <c r="Y37" s="192">
        <v>18009</v>
      </c>
      <c r="Z37" s="192">
        <v>18370</v>
      </c>
      <c r="AA37" s="192">
        <v>18314</v>
      </c>
      <c r="AB37" s="192">
        <v>18694</v>
      </c>
      <c r="AC37" s="192">
        <v>19451</v>
      </c>
      <c r="AD37" s="463">
        <v>19750</v>
      </c>
    </row>
    <row r="38" spans="3:33" x14ac:dyDescent="0.2">
      <c r="C38" s="20"/>
      <c r="D38" s="705"/>
      <c r="E38" s="867"/>
      <c r="F38" s="871"/>
      <c r="G38" s="709" t="s">
        <v>179</v>
      </c>
      <c r="H38" s="710"/>
      <c r="I38" s="711"/>
      <c r="J38" s="719">
        <v>0</v>
      </c>
      <c r="K38" s="167">
        <v>0</v>
      </c>
      <c r="L38" s="78">
        <v>0</v>
      </c>
      <c r="M38" s="174">
        <v>0</v>
      </c>
      <c r="N38" s="174">
        <v>0</v>
      </c>
      <c r="O38" s="270">
        <v>0</v>
      </c>
      <c r="P38" s="76">
        <v>0</v>
      </c>
      <c r="Q38" s="76">
        <v>0</v>
      </c>
      <c r="R38" s="76">
        <v>0</v>
      </c>
      <c r="S38" s="174">
        <v>0</v>
      </c>
      <c r="T38" s="76">
        <v>0</v>
      </c>
      <c r="U38" s="270">
        <v>0</v>
      </c>
      <c r="V38" s="76">
        <v>0</v>
      </c>
      <c r="W38" s="167">
        <v>0</v>
      </c>
      <c r="X38" s="167">
        <v>0</v>
      </c>
      <c r="Y38" s="76">
        <v>0</v>
      </c>
      <c r="Z38" s="76">
        <v>0</v>
      </c>
      <c r="AA38" s="76">
        <v>0</v>
      </c>
      <c r="AB38" s="76">
        <v>0</v>
      </c>
      <c r="AC38" s="76">
        <v>0</v>
      </c>
      <c r="AD38" s="464">
        <v>0</v>
      </c>
    </row>
    <row r="39" spans="3:33" x14ac:dyDescent="0.2">
      <c r="C39" s="20"/>
      <c r="D39" s="705"/>
      <c r="E39" s="867"/>
      <c r="F39" s="701" t="s">
        <v>315</v>
      </c>
      <c r="G39" s="712"/>
      <c r="H39" s="712"/>
      <c r="I39" s="713"/>
      <c r="J39" s="427">
        <v>9179</v>
      </c>
      <c r="K39" s="444">
        <v>9310</v>
      </c>
      <c r="L39" s="691">
        <v>9318</v>
      </c>
      <c r="M39" s="428">
        <v>9562</v>
      </c>
      <c r="N39" s="428">
        <v>9759</v>
      </c>
      <c r="O39" s="426">
        <v>10489</v>
      </c>
      <c r="P39" s="427">
        <v>10917</v>
      </c>
      <c r="Q39" s="427">
        <v>11390</v>
      </c>
      <c r="R39" s="427">
        <v>12017</v>
      </c>
      <c r="S39" s="428">
        <v>12740</v>
      </c>
      <c r="T39" s="427">
        <v>13714</v>
      </c>
      <c r="U39" s="426">
        <v>15118</v>
      </c>
      <c r="V39" s="427">
        <v>16638</v>
      </c>
      <c r="W39" s="444">
        <v>18841</v>
      </c>
      <c r="X39" s="444">
        <v>20863</v>
      </c>
      <c r="Y39" s="427">
        <v>23077</v>
      </c>
      <c r="Z39" s="427">
        <v>25281</v>
      </c>
      <c r="AA39" s="427">
        <v>27294</v>
      </c>
      <c r="AB39" s="427">
        <v>29719</v>
      </c>
      <c r="AC39" s="427">
        <v>32970</v>
      </c>
      <c r="AD39" s="502">
        <v>35191</v>
      </c>
    </row>
    <row r="40" spans="3:33" x14ac:dyDescent="0.2">
      <c r="C40" s="20"/>
      <c r="D40" s="705"/>
      <c r="E40" s="867"/>
      <c r="F40" s="869" t="s">
        <v>101</v>
      </c>
      <c r="G40" s="714" t="s">
        <v>316</v>
      </c>
      <c r="H40" s="299"/>
      <c r="I40" s="300"/>
      <c r="J40" s="721">
        <v>4578</v>
      </c>
      <c r="K40" s="165">
        <v>4565</v>
      </c>
      <c r="L40" s="70">
        <v>4647</v>
      </c>
      <c r="M40" s="172">
        <v>4842</v>
      </c>
      <c r="N40" s="172">
        <v>5007</v>
      </c>
      <c r="O40" s="273">
        <v>5289</v>
      </c>
      <c r="P40" s="28">
        <v>5710</v>
      </c>
      <c r="Q40" s="28">
        <v>6129</v>
      </c>
      <c r="R40" s="28">
        <v>6542</v>
      </c>
      <c r="S40" s="172">
        <v>7017</v>
      </c>
      <c r="T40" s="28">
        <v>7731</v>
      </c>
      <c r="U40" s="273">
        <v>8805</v>
      </c>
      <c r="V40" s="28">
        <v>10057</v>
      </c>
      <c r="W40" s="165">
        <v>11949</v>
      </c>
      <c r="X40" s="165">
        <v>13702</v>
      </c>
      <c r="Y40" s="28">
        <v>15753</v>
      </c>
      <c r="Z40" s="28">
        <v>17952</v>
      </c>
      <c r="AA40" s="28">
        <v>19859</v>
      </c>
      <c r="AB40" s="28">
        <v>22268</v>
      </c>
      <c r="AC40" s="28">
        <v>25278</v>
      </c>
      <c r="AD40" s="467">
        <v>27448</v>
      </c>
    </row>
    <row r="41" spans="3:33" ht="13.5" thickBot="1" x14ac:dyDescent="0.25">
      <c r="C41" s="20"/>
      <c r="D41" s="715"/>
      <c r="E41" s="868"/>
      <c r="F41" s="872"/>
      <c r="G41" s="716" t="s">
        <v>105</v>
      </c>
      <c r="H41" s="717"/>
      <c r="I41" s="718"/>
      <c r="J41" s="392">
        <v>4601</v>
      </c>
      <c r="K41" s="445">
        <v>4745</v>
      </c>
      <c r="L41" s="720">
        <v>4671</v>
      </c>
      <c r="M41" s="411">
        <v>4720</v>
      </c>
      <c r="N41" s="411">
        <v>4752</v>
      </c>
      <c r="O41" s="271">
        <v>5200</v>
      </c>
      <c r="P41" s="392">
        <v>5207</v>
      </c>
      <c r="Q41" s="392">
        <v>5261</v>
      </c>
      <c r="R41" s="392">
        <v>5475</v>
      </c>
      <c r="S41" s="411">
        <v>5723</v>
      </c>
      <c r="T41" s="392">
        <v>5983</v>
      </c>
      <c r="U41" s="271">
        <v>6313</v>
      </c>
      <c r="V41" s="392">
        <v>6581</v>
      </c>
      <c r="W41" s="445">
        <v>6892</v>
      </c>
      <c r="X41" s="445">
        <v>7161</v>
      </c>
      <c r="Y41" s="392">
        <v>7324</v>
      </c>
      <c r="Z41" s="392">
        <v>7329</v>
      </c>
      <c r="AA41" s="392">
        <v>7435</v>
      </c>
      <c r="AB41" s="392">
        <v>7451</v>
      </c>
      <c r="AC41" s="392">
        <v>7692</v>
      </c>
      <c r="AD41" s="465">
        <v>7743</v>
      </c>
    </row>
    <row r="42" spans="3:33" x14ac:dyDescent="0.2">
      <c r="C42" s="20"/>
      <c r="D42" s="698"/>
      <c r="E42" s="699" t="s">
        <v>142</v>
      </c>
      <c r="F42" s="699"/>
      <c r="G42" s="699"/>
      <c r="H42" s="722"/>
      <c r="I42" s="723"/>
      <c r="J42" s="394">
        <v>482082</v>
      </c>
      <c r="K42" s="259">
        <v>462728</v>
      </c>
      <c r="L42" s="724">
        <v>442206</v>
      </c>
      <c r="M42" s="412">
        <v>422041</v>
      </c>
      <c r="N42" s="412">
        <v>406776</v>
      </c>
      <c r="O42" s="272">
        <v>392745</v>
      </c>
      <c r="P42" s="394">
        <v>382748</v>
      </c>
      <c r="Q42" s="394">
        <v>381028</v>
      </c>
      <c r="R42" s="394">
        <v>384212</v>
      </c>
      <c r="S42" s="412">
        <v>391115</v>
      </c>
      <c r="T42" s="394">
        <v>400894</v>
      </c>
      <c r="U42" s="272">
        <v>414331</v>
      </c>
      <c r="V42" s="394">
        <v>427435</v>
      </c>
      <c r="W42" s="259">
        <v>440240</v>
      </c>
      <c r="X42" s="259">
        <v>449654</v>
      </c>
      <c r="Y42" s="394">
        <v>456757</v>
      </c>
      <c r="Z42" s="394">
        <v>462903</v>
      </c>
      <c r="AA42" s="394">
        <v>467608</v>
      </c>
      <c r="AB42" s="394">
        <v>469055</v>
      </c>
      <c r="AC42" s="394">
        <v>490531</v>
      </c>
      <c r="AD42" s="466">
        <v>486396</v>
      </c>
      <c r="AF42" s="403"/>
      <c r="AG42" s="403"/>
    </row>
    <row r="43" spans="3:33" x14ac:dyDescent="0.2">
      <c r="C43" s="20"/>
      <c r="D43" s="700"/>
      <c r="E43" s="865" t="s">
        <v>101</v>
      </c>
      <c r="F43" s="701" t="s">
        <v>100</v>
      </c>
      <c r="G43" s="701"/>
      <c r="H43" s="702"/>
      <c r="I43" s="703"/>
      <c r="J43" s="38">
        <v>477949</v>
      </c>
      <c r="K43" s="164">
        <v>458460</v>
      </c>
      <c r="L43" s="69">
        <v>437950</v>
      </c>
      <c r="M43" s="171">
        <v>417735</v>
      </c>
      <c r="N43" s="171">
        <v>402428</v>
      </c>
      <c r="O43" s="267">
        <v>388040</v>
      </c>
      <c r="P43" s="38">
        <v>377844</v>
      </c>
      <c r="Q43" s="38">
        <v>375871</v>
      </c>
      <c r="R43" s="38">
        <v>378749</v>
      </c>
      <c r="S43" s="171">
        <v>385334</v>
      </c>
      <c r="T43" s="38">
        <v>394707</v>
      </c>
      <c r="U43" s="267">
        <v>407424</v>
      </c>
      <c r="V43" s="38">
        <v>419836</v>
      </c>
      <c r="W43" s="164">
        <v>431543</v>
      </c>
      <c r="X43" s="164">
        <v>440012</v>
      </c>
      <c r="Y43" s="38">
        <v>445992</v>
      </c>
      <c r="Z43" s="38">
        <v>451008</v>
      </c>
      <c r="AA43" s="38">
        <v>454746</v>
      </c>
      <c r="AB43" s="38">
        <v>455025</v>
      </c>
      <c r="AC43" s="38">
        <v>474830</v>
      </c>
      <c r="AD43" s="460">
        <v>469615</v>
      </c>
      <c r="AF43" s="403"/>
      <c r="AG43" s="403"/>
    </row>
    <row r="44" spans="3:33" x14ac:dyDescent="0.2">
      <c r="C44" s="20"/>
      <c r="D44" s="704"/>
      <c r="E44" s="866"/>
      <c r="F44" s="869" t="s">
        <v>101</v>
      </c>
      <c r="G44" s="298" t="s">
        <v>102</v>
      </c>
      <c r="H44" s="299"/>
      <c r="I44" s="300"/>
      <c r="J44" s="28">
        <v>488</v>
      </c>
      <c r="K44" s="165">
        <v>493</v>
      </c>
      <c r="L44" s="70">
        <v>472</v>
      </c>
      <c r="M44" s="172">
        <v>472</v>
      </c>
      <c r="N44" s="172">
        <v>465</v>
      </c>
      <c r="O44" s="268">
        <v>521</v>
      </c>
      <c r="P44" s="339">
        <v>516</v>
      </c>
      <c r="Q44" s="339">
        <v>463</v>
      </c>
      <c r="R44" s="339">
        <v>448</v>
      </c>
      <c r="S44" s="410">
        <v>402</v>
      </c>
      <c r="T44" s="339">
        <v>380</v>
      </c>
      <c r="U44" s="268">
        <v>388</v>
      </c>
      <c r="V44" s="339">
        <v>457</v>
      </c>
      <c r="W44" s="340">
        <v>470</v>
      </c>
      <c r="X44" s="340">
        <v>474</v>
      </c>
      <c r="Y44" s="339">
        <v>480</v>
      </c>
      <c r="Z44" s="339">
        <v>505</v>
      </c>
      <c r="AA44" s="339">
        <v>483</v>
      </c>
      <c r="AB44" s="339">
        <v>500</v>
      </c>
      <c r="AC44" s="339">
        <v>550</v>
      </c>
      <c r="AD44" s="461">
        <v>544</v>
      </c>
      <c r="AF44" s="403"/>
      <c r="AG44" s="403"/>
    </row>
    <row r="45" spans="3:33" x14ac:dyDescent="0.2">
      <c r="C45" s="20"/>
      <c r="D45" s="705"/>
      <c r="E45" s="867"/>
      <c r="F45" s="870"/>
      <c r="G45" s="302" t="s">
        <v>103</v>
      </c>
      <c r="H45" s="303"/>
      <c r="I45" s="304"/>
      <c r="J45" s="34">
        <v>463892</v>
      </c>
      <c r="K45" s="166">
        <v>444908</v>
      </c>
      <c r="L45" s="72">
        <v>426961</v>
      </c>
      <c r="M45" s="173">
        <v>407208</v>
      </c>
      <c r="N45" s="173">
        <v>392394</v>
      </c>
      <c r="O45" s="269">
        <v>378237</v>
      </c>
      <c r="P45" s="34">
        <v>368225</v>
      </c>
      <c r="Q45" s="34">
        <v>366767</v>
      </c>
      <c r="R45" s="34">
        <v>369999</v>
      </c>
      <c r="S45" s="173">
        <v>377153</v>
      </c>
      <c r="T45" s="34">
        <v>386819</v>
      </c>
      <c r="U45" s="269">
        <v>399680</v>
      </c>
      <c r="V45" s="34">
        <v>412161</v>
      </c>
      <c r="W45" s="166">
        <v>424177</v>
      </c>
      <c r="X45" s="166">
        <v>432891</v>
      </c>
      <c r="Y45" s="34">
        <v>438840</v>
      </c>
      <c r="Z45" s="34">
        <v>443754</v>
      </c>
      <c r="AA45" s="34">
        <v>447509</v>
      </c>
      <c r="AB45" s="34">
        <v>447663</v>
      </c>
      <c r="AC45" s="34">
        <v>467086</v>
      </c>
      <c r="AD45" s="462">
        <v>461827</v>
      </c>
      <c r="AF45" s="403"/>
      <c r="AG45" s="403"/>
    </row>
    <row r="46" spans="3:33" x14ac:dyDescent="0.2">
      <c r="C46" s="20"/>
      <c r="D46" s="705"/>
      <c r="E46" s="867"/>
      <c r="F46" s="870"/>
      <c r="G46" s="706" t="s">
        <v>104</v>
      </c>
      <c r="H46" s="707"/>
      <c r="I46" s="708"/>
      <c r="J46" s="192">
        <v>13569</v>
      </c>
      <c r="K46" s="245">
        <v>13059</v>
      </c>
      <c r="L46" s="242">
        <v>10517</v>
      </c>
      <c r="M46" s="316">
        <v>10055</v>
      </c>
      <c r="N46" s="316">
        <v>9569</v>
      </c>
      <c r="O46" s="317">
        <v>9282</v>
      </c>
      <c r="P46" s="192">
        <v>9103</v>
      </c>
      <c r="Q46" s="192">
        <v>8641</v>
      </c>
      <c r="R46" s="192">
        <v>8302</v>
      </c>
      <c r="S46" s="316">
        <v>7779</v>
      </c>
      <c r="T46" s="192">
        <v>7508</v>
      </c>
      <c r="U46" s="317">
        <v>7356</v>
      </c>
      <c r="V46" s="192">
        <v>7218</v>
      </c>
      <c r="W46" s="245">
        <v>6896</v>
      </c>
      <c r="X46" s="245">
        <v>6647</v>
      </c>
      <c r="Y46" s="192">
        <v>6672</v>
      </c>
      <c r="Z46" s="192">
        <v>6749</v>
      </c>
      <c r="AA46" s="192">
        <v>6754</v>
      </c>
      <c r="AB46" s="192">
        <v>6862</v>
      </c>
      <c r="AC46" s="192">
        <v>7194</v>
      </c>
      <c r="AD46" s="463">
        <v>7244</v>
      </c>
    </row>
    <row r="47" spans="3:33" x14ac:dyDescent="0.2">
      <c r="C47" s="20"/>
      <c r="D47" s="705"/>
      <c r="E47" s="867"/>
      <c r="F47" s="871"/>
      <c r="G47" s="709" t="s">
        <v>179</v>
      </c>
      <c r="H47" s="710"/>
      <c r="I47" s="711"/>
      <c r="J47" s="719">
        <v>0</v>
      </c>
      <c r="K47" s="167">
        <v>0</v>
      </c>
      <c r="L47" s="78">
        <v>0</v>
      </c>
      <c r="M47" s="174">
        <v>0</v>
      </c>
      <c r="N47" s="174">
        <v>0</v>
      </c>
      <c r="O47" s="270">
        <v>0</v>
      </c>
      <c r="P47" s="76">
        <v>0</v>
      </c>
      <c r="Q47" s="76">
        <v>0</v>
      </c>
      <c r="R47" s="76">
        <v>0</v>
      </c>
      <c r="S47" s="174">
        <v>0</v>
      </c>
      <c r="T47" s="76">
        <v>0</v>
      </c>
      <c r="U47" s="270">
        <v>0</v>
      </c>
      <c r="V47" s="76">
        <v>0</v>
      </c>
      <c r="W47" s="167">
        <v>0</v>
      </c>
      <c r="X47" s="167">
        <v>0</v>
      </c>
      <c r="Y47" s="76">
        <v>0</v>
      </c>
      <c r="Z47" s="76">
        <v>0</v>
      </c>
      <c r="AA47" s="76">
        <v>0</v>
      </c>
      <c r="AB47" s="76">
        <v>0</v>
      </c>
      <c r="AC47" s="76">
        <v>0</v>
      </c>
      <c r="AD47" s="464">
        <v>0</v>
      </c>
    </row>
    <row r="48" spans="3:33" x14ac:dyDescent="0.2">
      <c r="C48" s="20"/>
      <c r="D48" s="705"/>
      <c r="E48" s="867"/>
      <c r="F48" s="701" t="s">
        <v>315</v>
      </c>
      <c r="G48" s="712"/>
      <c r="H48" s="712"/>
      <c r="I48" s="713"/>
      <c r="J48" s="427">
        <v>4133</v>
      </c>
      <c r="K48" s="444">
        <v>4268</v>
      </c>
      <c r="L48" s="691">
        <v>4256</v>
      </c>
      <c r="M48" s="428">
        <v>4306</v>
      </c>
      <c r="N48" s="428">
        <v>4348</v>
      </c>
      <c r="O48" s="426">
        <v>4705</v>
      </c>
      <c r="P48" s="427">
        <v>4904</v>
      </c>
      <c r="Q48" s="427">
        <v>5157</v>
      </c>
      <c r="R48" s="427">
        <v>5463</v>
      </c>
      <c r="S48" s="428">
        <v>5781</v>
      </c>
      <c r="T48" s="427">
        <v>6187</v>
      </c>
      <c r="U48" s="426">
        <v>6907</v>
      </c>
      <c r="V48" s="427">
        <v>7599</v>
      </c>
      <c r="W48" s="444">
        <v>8697</v>
      </c>
      <c r="X48" s="444">
        <v>9642</v>
      </c>
      <c r="Y48" s="427">
        <v>10765</v>
      </c>
      <c r="Z48" s="427">
        <v>11895</v>
      </c>
      <c r="AA48" s="427">
        <v>12862</v>
      </c>
      <c r="AB48" s="427">
        <v>14030</v>
      </c>
      <c r="AC48" s="427">
        <v>15701</v>
      </c>
      <c r="AD48" s="502">
        <v>16781</v>
      </c>
    </row>
    <row r="49" spans="3:33" x14ac:dyDescent="0.2">
      <c r="C49" s="20"/>
      <c r="D49" s="705"/>
      <c r="E49" s="867"/>
      <c r="F49" s="869" t="s">
        <v>101</v>
      </c>
      <c r="G49" s="714" t="s">
        <v>316</v>
      </c>
      <c r="H49" s="299"/>
      <c r="I49" s="300"/>
      <c r="J49" s="721">
        <v>1888</v>
      </c>
      <c r="K49" s="165">
        <v>1938</v>
      </c>
      <c r="L49" s="70">
        <v>1982</v>
      </c>
      <c r="M49" s="172">
        <v>2024</v>
      </c>
      <c r="N49" s="172">
        <v>2095</v>
      </c>
      <c r="O49" s="273">
        <v>2209</v>
      </c>
      <c r="P49" s="28">
        <v>2390</v>
      </c>
      <c r="Q49" s="28">
        <v>2600</v>
      </c>
      <c r="R49" s="28">
        <v>2789</v>
      </c>
      <c r="S49" s="172">
        <v>3005</v>
      </c>
      <c r="T49" s="28">
        <v>3298</v>
      </c>
      <c r="U49" s="273">
        <v>3850</v>
      </c>
      <c r="V49" s="28">
        <v>4448</v>
      </c>
      <c r="W49" s="165">
        <v>5337</v>
      </c>
      <c r="X49" s="165">
        <v>6175</v>
      </c>
      <c r="Y49" s="28">
        <v>7233</v>
      </c>
      <c r="Z49" s="28">
        <v>8328</v>
      </c>
      <c r="AA49" s="28">
        <v>9234</v>
      </c>
      <c r="AB49" s="28">
        <v>10440</v>
      </c>
      <c r="AC49" s="28">
        <v>12005</v>
      </c>
      <c r="AD49" s="467">
        <v>13048</v>
      </c>
    </row>
    <row r="50" spans="3:33" ht="13.5" thickBot="1" x14ac:dyDescent="0.25">
      <c r="C50" s="20"/>
      <c r="D50" s="715"/>
      <c r="E50" s="868"/>
      <c r="F50" s="872"/>
      <c r="G50" s="716" t="s">
        <v>105</v>
      </c>
      <c r="H50" s="717"/>
      <c r="I50" s="718"/>
      <c r="J50" s="392">
        <v>2245</v>
      </c>
      <c r="K50" s="445">
        <v>2330</v>
      </c>
      <c r="L50" s="720">
        <v>2274</v>
      </c>
      <c r="M50" s="411">
        <v>2282</v>
      </c>
      <c r="N50" s="411">
        <v>2253</v>
      </c>
      <c r="O50" s="271">
        <v>2496</v>
      </c>
      <c r="P50" s="392">
        <v>2514</v>
      </c>
      <c r="Q50" s="392">
        <v>2557</v>
      </c>
      <c r="R50" s="392">
        <v>2674</v>
      </c>
      <c r="S50" s="411">
        <v>2776</v>
      </c>
      <c r="T50" s="392">
        <v>2889</v>
      </c>
      <c r="U50" s="271">
        <v>3057</v>
      </c>
      <c r="V50" s="392">
        <v>3151</v>
      </c>
      <c r="W50" s="445">
        <v>3360</v>
      </c>
      <c r="X50" s="445">
        <v>3467</v>
      </c>
      <c r="Y50" s="392">
        <v>3532</v>
      </c>
      <c r="Z50" s="392">
        <v>3567</v>
      </c>
      <c r="AA50" s="392">
        <v>3628</v>
      </c>
      <c r="AB50" s="392">
        <v>3590</v>
      </c>
      <c r="AC50" s="392">
        <v>3696</v>
      </c>
      <c r="AD50" s="465">
        <v>3733</v>
      </c>
    </row>
    <row r="51" spans="3:33" ht="13.5" thickBot="1" x14ac:dyDescent="0.25">
      <c r="C51" s="20"/>
      <c r="D51" s="101" t="s">
        <v>272</v>
      </c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393"/>
      <c r="Q51" s="393"/>
      <c r="R51" s="393"/>
      <c r="S51" s="404"/>
      <c r="T51" s="393"/>
      <c r="U51" s="102"/>
      <c r="V51" s="393"/>
      <c r="W51" s="417"/>
      <c r="X51" s="417"/>
      <c r="Y51" s="393"/>
      <c r="Z51" s="393"/>
      <c r="AA51" s="393"/>
      <c r="AB51" s="393"/>
      <c r="AC51" s="393"/>
      <c r="AD51" s="140"/>
      <c r="AE51" s="189"/>
    </row>
    <row r="52" spans="3:33" x14ac:dyDescent="0.2">
      <c r="C52" s="20"/>
      <c r="D52" s="698"/>
      <c r="E52" s="699" t="s">
        <v>144</v>
      </c>
      <c r="F52" s="699"/>
      <c r="G52" s="699"/>
      <c r="H52" s="722"/>
      <c r="I52" s="723"/>
      <c r="J52" s="394" t="s">
        <v>112</v>
      </c>
      <c r="K52" s="259" t="s">
        <v>112</v>
      </c>
      <c r="L52" s="737">
        <v>63157.600000000006</v>
      </c>
      <c r="M52" s="738">
        <v>62657.599999999999</v>
      </c>
      <c r="N52" s="738">
        <v>60973.2</v>
      </c>
      <c r="O52" s="739">
        <v>59492.3</v>
      </c>
      <c r="P52" s="740">
        <v>58417.299999999996</v>
      </c>
      <c r="Q52" s="740">
        <v>58023</v>
      </c>
      <c r="R52" s="740">
        <v>57814.80000000009</v>
      </c>
      <c r="S52" s="738">
        <v>57668.9</v>
      </c>
      <c r="T52" s="740">
        <v>58269.099999999948</v>
      </c>
      <c r="U52" s="739">
        <v>59128.7</v>
      </c>
      <c r="V52" s="740">
        <v>60220.700000000084</v>
      </c>
      <c r="W52" s="741">
        <v>61634.900000000081</v>
      </c>
      <c r="X52" s="741">
        <v>63004.800000000017</v>
      </c>
      <c r="Y52" s="740">
        <v>64345.300000000039</v>
      </c>
      <c r="Z52" s="740">
        <v>67040.900000000009</v>
      </c>
      <c r="AA52" s="740">
        <v>69534.900000000096</v>
      </c>
      <c r="AB52" s="740">
        <v>71325.300000000017</v>
      </c>
      <c r="AC52" s="740">
        <v>73725.8</v>
      </c>
      <c r="AD52" s="742">
        <v>74982.399999999994</v>
      </c>
      <c r="AF52" s="403"/>
      <c r="AG52" s="403"/>
    </row>
    <row r="53" spans="3:33" x14ac:dyDescent="0.2">
      <c r="C53" s="20"/>
      <c r="D53" s="700"/>
      <c r="E53" s="865" t="s">
        <v>101</v>
      </c>
      <c r="F53" s="701" t="s">
        <v>100</v>
      </c>
      <c r="G53" s="701"/>
      <c r="H53" s="702"/>
      <c r="I53" s="703"/>
      <c r="J53" s="96" t="s">
        <v>112</v>
      </c>
      <c r="K53" s="725" t="s">
        <v>112</v>
      </c>
      <c r="L53" s="87">
        <v>62189.8</v>
      </c>
      <c r="M53" s="158">
        <v>61630.400000000001</v>
      </c>
      <c r="N53" s="158">
        <v>59932.5</v>
      </c>
      <c r="O53" s="359">
        <v>58368.4</v>
      </c>
      <c r="P53" s="396">
        <v>57268.899999999994</v>
      </c>
      <c r="Q53" s="396">
        <v>56837.7</v>
      </c>
      <c r="R53" s="396">
        <v>56561.600000000093</v>
      </c>
      <c r="S53" s="158">
        <v>56359</v>
      </c>
      <c r="T53" s="396">
        <v>56885.799999999945</v>
      </c>
      <c r="U53" s="359">
        <v>57641.1</v>
      </c>
      <c r="V53" s="396">
        <v>58593.700000000084</v>
      </c>
      <c r="W53" s="446">
        <v>59798.700000000084</v>
      </c>
      <c r="X53" s="446">
        <v>61006.800000000017</v>
      </c>
      <c r="Y53" s="396">
        <v>62152.500000000036</v>
      </c>
      <c r="Z53" s="396">
        <v>64583.8</v>
      </c>
      <c r="AA53" s="396">
        <v>66827.30000000009</v>
      </c>
      <c r="AB53" s="396">
        <v>68352.200000000012</v>
      </c>
      <c r="AC53" s="396">
        <v>70410.7</v>
      </c>
      <c r="AD53" s="470">
        <v>71440</v>
      </c>
      <c r="AF53" s="403"/>
      <c r="AG53" s="403"/>
    </row>
    <row r="54" spans="3:33" x14ac:dyDescent="0.2">
      <c r="C54" s="20"/>
      <c r="D54" s="704"/>
      <c r="E54" s="866"/>
      <c r="F54" s="869" t="s">
        <v>101</v>
      </c>
      <c r="G54" s="298" t="s">
        <v>102</v>
      </c>
      <c r="H54" s="299"/>
      <c r="I54" s="300"/>
      <c r="J54" s="686" t="s">
        <v>112</v>
      </c>
      <c r="K54" s="726" t="s">
        <v>112</v>
      </c>
      <c r="L54" s="89">
        <v>371.9</v>
      </c>
      <c r="M54" s="159">
        <v>382.5</v>
      </c>
      <c r="N54" s="159">
        <v>391.6</v>
      </c>
      <c r="O54" s="743">
        <v>396.4</v>
      </c>
      <c r="P54" s="744">
        <v>392.2</v>
      </c>
      <c r="Q54" s="744">
        <v>392.5</v>
      </c>
      <c r="R54" s="744">
        <v>380.9</v>
      </c>
      <c r="S54" s="745">
        <v>391.6</v>
      </c>
      <c r="T54" s="744">
        <v>382.6</v>
      </c>
      <c r="U54" s="743">
        <v>371.1</v>
      </c>
      <c r="V54" s="744">
        <v>377.9</v>
      </c>
      <c r="W54" s="746">
        <v>375.9</v>
      </c>
      <c r="X54" s="746">
        <v>389.79999999999995</v>
      </c>
      <c r="Y54" s="744">
        <v>389.4</v>
      </c>
      <c r="Z54" s="744">
        <v>403.6</v>
      </c>
      <c r="AA54" s="744">
        <v>407.5</v>
      </c>
      <c r="AB54" s="744">
        <v>416.5</v>
      </c>
      <c r="AC54" s="744">
        <v>422.3</v>
      </c>
      <c r="AD54" s="747">
        <v>417.7</v>
      </c>
      <c r="AF54" s="403"/>
      <c r="AG54" s="403"/>
    </row>
    <row r="55" spans="3:33" x14ac:dyDescent="0.2">
      <c r="C55" s="20"/>
      <c r="D55" s="705"/>
      <c r="E55" s="867"/>
      <c r="F55" s="870"/>
      <c r="G55" s="302" t="s">
        <v>103</v>
      </c>
      <c r="H55" s="303"/>
      <c r="I55" s="304"/>
      <c r="J55" s="727" t="s">
        <v>112</v>
      </c>
      <c r="K55" s="728" t="s">
        <v>112</v>
      </c>
      <c r="L55" s="90">
        <v>57055.8</v>
      </c>
      <c r="M55" s="160">
        <v>56553.599999999999</v>
      </c>
      <c r="N55" s="160">
        <v>54956.1</v>
      </c>
      <c r="O55" s="360">
        <v>53488.1</v>
      </c>
      <c r="P55" s="397">
        <v>52566.1</v>
      </c>
      <c r="Q55" s="397">
        <v>52279</v>
      </c>
      <c r="R55" s="397">
        <v>52181.100000000093</v>
      </c>
      <c r="S55" s="160">
        <v>52161.9</v>
      </c>
      <c r="T55" s="397">
        <v>52825.099999999948</v>
      </c>
      <c r="U55" s="360">
        <v>53737.9</v>
      </c>
      <c r="V55" s="397">
        <v>54803.000000000087</v>
      </c>
      <c r="W55" s="447">
        <v>56092.800000000083</v>
      </c>
      <c r="X55" s="447">
        <v>57360.700000000012</v>
      </c>
      <c r="Y55" s="397">
        <v>58474.400000000038</v>
      </c>
      <c r="Z55" s="397">
        <v>60725.9</v>
      </c>
      <c r="AA55" s="397">
        <v>62844.500000000087</v>
      </c>
      <c r="AB55" s="397">
        <v>64294.500000000015</v>
      </c>
      <c r="AC55" s="397">
        <v>66206</v>
      </c>
      <c r="AD55" s="472">
        <v>67158.8</v>
      </c>
      <c r="AF55" s="403"/>
      <c r="AG55" s="403"/>
    </row>
    <row r="56" spans="3:33" x14ac:dyDescent="0.2">
      <c r="C56" s="20"/>
      <c r="D56" s="705"/>
      <c r="E56" s="867"/>
      <c r="F56" s="870"/>
      <c r="G56" s="706" t="s">
        <v>104</v>
      </c>
      <c r="H56" s="707"/>
      <c r="I56" s="708"/>
      <c r="J56" s="729" t="s">
        <v>112</v>
      </c>
      <c r="K56" s="730" t="s">
        <v>112</v>
      </c>
      <c r="L56" s="318">
        <v>4762.1000000000004</v>
      </c>
      <c r="M56" s="319">
        <v>4694.3</v>
      </c>
      <c r="N56" s="319">
        <v>4584.8</v>
      </c>
      <c r="O56" s="361">
        <v>4483.8999999999996</v>
      </c>
      <c r="P56" s="398">
        <v>4310.6000000000004</v>
      </c>
      <c r="Q56" s="398">
        <v>4166.2000000000007</v>
      </c>
      <c r="R56" s="398">
        <v>3999.6</v>
      </c>
      <c r="S56" s="319">
        <v>3805.5</v>
      </c>
      <c r="T56" s="398">
        <v>3678.1</v>
      </c>
      <c r="U56" s="361">
        <v>3532.1</v>
      </c>
      <c r="V56" s="398">
        <v>3412.7999999999993</v>
      </c>
      <c r="W56" s="448">
        <v>3330</v>
      </c>
      <c r="X56" s="448">
        <v>3256.2999999999997</v>
      </c>
      <c r="Y56" s="398">
        <v>3288.6999999999989</v>
      </c>
      <c r="Z56" s="398">
        <v>3454.3</v>
      </c>
      <c r="AA56" s="398">
        <v>3575.2999999999997</v>
      </c>
      <c r="AB56" s="398">
        <v>3641.2</v>
      </c>
      <c r="AC56" s="398">
        <v>3782.4</v>
      </c>
      <c r="AD56" s="473">
        <v>3863.5</v>
      </c>
    </row>
    <row r="57" spans="3:33" x14ac:dyDescent="0.2">
      <c r="C57" s="20"/>
      <c r="D57" s="705"/>
      <c r="E57" s="867"/>
      <c r="F57" s="871"/>
      <c r="G57" s="709" t="s">
        <v>179</v>
      </c>
      <c r="H57" s="710"/>
      <c r="I57" s="711"/>
      <c r="J57" s="731" t="s">
        <v>112</v>
      </c>
      <c r="K57" s="732" t="s">
        <v>112</v>
      </c>
      <c r="L57" s="91">
        <v>0</v>
      </c>
      <c r="M57" s="161">
        <v>0</v>
      </c>
      <c r="N57" s="161">
        <v>0</v>
      </c>
      <c r="O57" s="362">
        <v>0</v>
      </c>
      <c r="P57" s="399">
        <v>0</v>
      </c>
      <c r="Q57" s="399">
        <v>0</v>
      </c>
      <c r="R57" s="399">
        <v>0</v>
      </c>
      <c r="S57" s="161">
        <v>0</v>
      </c>
      <c r="T57" s="399">
        <v>0</v>
      </c>
      <c r="U57" s="362">
        <v>0</v>
      </c>
      <c r="V57" s="399">
        <v>0</v>
      </c>
      <c r="W57" s="449">
        <v>0</v>
      </c>
      <c r="X57" s="449">
        <v>0</v>
      </c>
      <c r="Y57" s="399">
        <v>0</v>
      </c>
      <c r="Z57" s="399">
        <v>0</v>
      </c>
      <c r="AA57" s="399">
        <v>0</v>
      </c>
      <c r="AB57" s="399">
        <v>0</v>
      </c>
      <c r="AC57" s="399">
        <v>0</v>
      </c>
      <c r="AD57" s="474">
        <v>0</v>
      </c>
    </row>
    <row r="58" spans="3:33" x14ac:dyDescent="0.2">
      <c r="C58" s="20"/>
      <c r="D58" s="705"/>
      <c r="E58" s="867"/>
      <c r="F58" s="701" t="s">
        <v>315</v>
      </c>
      <c r="G58" s="712"/>
      <c r="H58" s="712"/>
      <c r="I58" s="713"/>
      <c r="J58" s="733" t="s">
        <v>112</v>
      </c>
      <c r="K58" s="734" t="s">
        <v>112</v>
      </c>
      <c r="L58" s="692">
        <v>967.8</v>
      </c>
      <c r="M58" s="693">
        <v>1027.1999999999998</v>
      </c>
      <c r="N58" s="693">
        <v>1040.7</v>
      </c>
      <c r="O58" s="694">
        <v>1123.9000000000001</v>
      </c>
      <c r="P58" s="695">
        <v>1148.4000000000001</v>
      </c>
      <c r="Q58" s="695">
        <v>1185.3</v>
      </c>
      <c r="R58" s="695">
        <v>1253.2</v>
      </c>
      <c r="S58" s="693">
        <v>1309.9000000000001</v>
      </c>
      <c r="T58" s="695">
        <v>1383.3</v>
      </c>
      <c r="U58" s="694">
        <v>1487.6</v>
      </c>
      <c r="V58" s="695">
        <v>1627</v>
      </c>
      <c r="W58" s="696">
        <v>1836.2</v>
      </c>
      <c r="X58" s="696">
        <v>1998.0000000000002</v>
      </c>
      <c r="Y58" s="695">
        <v>2192.7999999999997</v>
      </c>
      <c r="Z58" s="695">
        <v>2457.1000000000004</v>
      </c>
      <c r="AA58" s="695">
        <v>2707.5999999999995</v>
      </c>
      <c r="AB58" s="695">
        <v>2973.1</v>
      </c>
      <c r="AC58" s="695">
        <v>3315.1000000000004</v>
      </c>
      <c r="AD58" s="697">
        <v>3542.4</v>
      </c>
    </row>
    <row r="59" spans="3:33" x14ac:dyDescent="0.2">
      <c r="C59" s="20"/>
      <c r="D59" s="705"/>
      <c r="E59" s="867"/>
      <c r="F59" s="869" t="s">
        <v>101</v>
      </c>
      <c r="G59" s="714" t="s">
        <v>316</v>
      </c>
      <c r="H59" s="299"/>
      <c r="I59" s="300"/>
      <c r="J59" s="673" t="s">
        <v>112</v>
      </c>
      <c r="K59" s="726" t="s">
        <v>112</v>
      </c>
      <c r="L59" s="89">
        <v>569.6</v>
      </c>
      <c r="M59" s="159">
        <v>601.29999999999995</v>
      </c>
      <c r="N59" s="159">
        <v>603.9</v>
      </c>
      <c r="O59" s="357">
        <v>647.9</v>
      </c>
      <c r="P59" s="88">
        <v>693</v>
      </c>
      <c r="Q59" s="88">
        <v>730.3</v>
      </c>
      <c r="R59" s="88">
        <v>769</v>
      </c>
      <c r="S59" s="159">
        <v>821.6</v>
      </c>
      <c r="T59" s="88">
        <v>875.6</v>
      </c>
      <c r="U59" s="357">
        <v>969.6</v>
      </c>
      <c r="V59" s="88">
        <v>1084.0999999999999</v>
      </c>
      <c r="W59" s="420">
        <v>1276.7</v>
      </c>
      <c r="X59" s="420">
        <v>1415.1000000000001</v>
      </c>
      <c r="Y59" s="88">
        <v>1590.5999999999997</v>
      </c>
      <c r="Z59" s="88">
        <v>1862.4</v>
      </c>
      <c r="AA59" s="88">
        <v>2092.2999999999993</v>
      </c>
      <c r="AB59" s="88">
        <v>2346.1</v>
      </c>
      <c r="AC59" s="88">
        <v>2682.4</v>
      </c>
      <c r="AD59" s="471">
        <v>2883.9</v>
      </c>
    </row>
    <row r="60" spans="3:33" ht="13.5" thickBot="1" x14ac:dyDescent="0.25">
      <c r="C60" s="20"/>
      <c r="D60" s="715"/>
      <c r="E60" s="868"/>
      <c r="F60" s="872"/>
      <c r="G60" s="716" t="s">
        <v>105</v>
      </c>
      <c r="H60" s="717"/>
      <c r="I60" s="718"/>
      <c r="J60" s="735" t="s">
        <v>112</v>
      </c>
      <c r="K60" s="736" t="s">
        <v>112</v>
      </c>
      <c r="L60" s="748">
        <v>398.2</v>
      </c>
      <c r="M60" s="749">
        <v>425.9</v>
      </c>
      <c r="N60" s="749">
        <v>436.8</v>
      </c>
      <c r="O60" s="750">
        <v>476</v>
      </c>
      <c r="P60" s="751">
        <v>455.4</v>
      </c>
      <c r="Q60" s="751">
        <v>455</v>
      </c>
      <c r="R60" s="751">
        <v>484.2</v>
      </c>
      <c r="S60" s="749">
        <v>488.3</v>
      </c>
      <c r="T60" s="751">
        <v>507.7</v>
      </c>
      <c r="U60" s="750">
        <v>518</v>
      </c>
      <c r="V60" s="751">
        <v>542.9</v>
      </c>
      <c r="W60" s="752">
        <v>559.5</v>
      </c>
      <c r="X60" s="752">
        <v>582.90000000000009</v>
      </c>
      <c r="Y60" s="751">
        <v>602.20000000000005</v>
      </c>
      <c r="Z60" s="751">
        <v>594.70000000000005</v>
      </c>
      <c r="AA60" s="751">
        <v>615.30000000000007</v>
      </c>
      <c r="AB60" s="751">
        <v>627</v>
      </c>
      <c r="AC60" s="751">
        <v>632.70000000000005</v>
      </c>
      <c r="AD60" s="753">
        <v>658.5</v>
      </c>
    </row>
    <row r="61" spans="3:33" x14ac:dyDescent="0.2">
      <c r="C61" s="20"/>
      <c r="D61" s="698"/>
      <c r="E61" s="699" t="s">
        <v>143</v>
      </c>
      <c r="F61" s="699"/>
      <c r="G61" s="699"/>
      <c r="H61" s="722"/>
      <c r="I61" s="723"/>
      <c r="J61" s="394" t="s">
        <v>96</v>
      </c>
      <c r="K61" s="259" t="s">
        <v>96</v>
      </c>
      <c r="L61" s="737">
        <v>52712.7</v>
      </c>
      <c r="M61" s="738">
        <v>52264.399999999994</v>
      </c>
      <c r="N61" s="738">
        <v>50967.3</v>
      </c>
      <c r="O61" s="739">
        <v>49912.600000000049</v>
      </c>
      <c r="P61" s="740">
        <v>48997.599999999999</v>
      </c>
      <c r="Q61" s="740">
        <v>48803.699999999975</v>
      </c>
      <c r="R61" s="740">
        <v>48737.999999999993</v>
      </c>
      <c r="S61" s="738">
        <v>48581.299999999996</v>
      </c>
      <c r="T61" s="740">
        <v>49118.9</v>
      </c>
      <c r="U61" s="739">
        <v>49934.200000000004</v>
      </c>
      <c r="V61" s="740">
        <v>50876.500000000029</v>
      </c>
      <c r="W61" s="741">
        <v>52254.400000000089</v>
      </c>
      <c r="X61" s="741">
        <v>53346.700000000026</v>
      </c>
      <c r="Y61" s="740">
        <v>54400.899999999943</v>
      </c>
      <c r="Z61" s="740">
        <v>56534.3</v>
      </c>
      <c r="AA61" s="740">
        <v>58408.000000000029</v>
      </c>
      <c r="AB61" s="740">
        <v>59744.700000000041</v>
      </c>
      <c r="AC61" s="740">
        <v>61710.5</v>
      </c>
      <c r="AD61" s="742">
        <v>62812.4</v>
      </c>
      <c r="AF61" s="403"/>
      <c r="AG61" s="403"/>
    </row>
    <row r="62" spans="3:33" x14ac:dyDescent="0.2">
      <c r="C62" s="20"/>
      <c r="D62" s="700"/>
      <c r="E62" s="865" t="s">
        <v>101</v>
      </c>
      <c r="F62" s="701" t="s">
        <v>100</v>
      </c>
      <c r="G62" s="701"/>
      <c r="H62" s="702"/>
      <c r="I62" s="703"/>
      <c r="J62" s="96" t="s">
        <v>96</v>
      </c>
      <c r="K62" s="725" t="s">
        <v>96</v>
      </c>
      <c r="L62" s="87">
        <v>51906.7</v>
      </c>
      <c r="M62" s="158">
        <v>51416.799999999996</v>
      </c>
      <c r="N62" s="158">
        <v>50106.5</v>
      </c>
      <c r="O62" s="359">
        <v>48985.100000000049</v>
      </c>
      <c r="P62" s="396">
        <v>48061.7</v>
      </c>
      <c r="Q62" s="396">
        <v>47830.399999999972</v>
      </c>
      <c r="R62" s="396">
        <v>47706.499999999993</v>
      </c>
      <c r="S62" s="158">
        <v>47509.7</v>
      </c>
      <c r="T62" s="396">
        <v>47978.8</v>
      </c>
      <c r="U62" s="359">
        <v>48713.3</v>
      </c>
      <c r="V62" s="396">
        <v>49543.100000000028</v>
      </c>
      <c r="W62" s="446">
        <v>50748.000000000087</v>
      </c>
      <c r="X62" s="446">
        <v>51697.400000000023</v>
      </c>
      <c r="Y62" s="396">
        <v>52629.799999999945</v>
      </c>
      <c r="Z62" s="396">
        <v>54534.5</v>
      </c>
      <c r="AA62" s="396">
        <v>56216.000000000029</v>
      </c>
      <c r="AB62" s="396">
        <v>57341.000000000044</v>
      </c>
      <c r="AC62" s="396">
        <v>59024.3</v>
      </c>
      <c r="AD62" s="470">
        <v>59951.3</v>
      </c>
      <c r="AF62" s="403"/>
      <c r="AG62" s="403"/>
    </row>
    <row r="63" spans="3:33" x14ac:dyDescent="0.2">
      <c r="C63" s="20"/>
      <c r="D63" s="704"/>
      <c r="E63" s="866"/>
      <c r="F63" s="869" t="s">
        <v>101</v>
      </c>
      <c r="G63" s="298" t="s">
        <v>102</v>
      </c>
      <c r="H63" s="299"/>
      <c r="I63" s="300"/>
      <c r="J63" s="686" t="s">
        <v>96</v>
      </c>
      <c r="K63" s="726" t="s">
        <v>96</v>
      </c>
      <c r="L63" s="89">
        <v>238.9</v>
      </c>
      <c r="M63" s="159">
        <v>247.9</v>
      </c>
      <c r="N63" s="159">
        <v>256</v>
      </c>
      <c r="O63" s="743">
        <v>256.7</v>
      </c>
      <c r="P63" s="744">
        <v>257.7</v>
      </c>
      <c r="Q63" s="744">
        <v>267.5</v>
      </c>
      <c r="R63" s="744">
        <v>253.2</v>
      </c>
      <c r="S63" s="745">
        <v>270.2</v>
      </c>
      <c r="T63" s="744">
        <v>264.8</v>
      </c>
      <c r="U63" s="743">
        <v>256.5</v>
      </c>
      <c r="V63" s="744">
        <v>264.59999999999997</v>
      </c>
      <c r="W63" s="746">
        <v>267.10000000000002</v>
      </c>
      <c r="X63" s="746">
        <v>279.10000000000002</v>
      </c>
      <c r="Y63" s="744">
        <v>278.60000000000002</v>
      </c>
      <c r="Z63" s="744">
        <v>287.2</v>
      </c>
      <c r="AA63" s="744">
        <v>292.5</v>
      </c>
      <c r="AB63" s="744">
        <v>300.60000000000002</v>
      </c>
      <c r="AC63" s="744">
        <v>298.5</v>
      </c>
      <c r="AD63" s="747">
        <v>289.10000000000002</v>
      </c>
      <c r="AF63" s="403"/>
      <c r="AG63" s="403"/>
    </row>
    <row r="64" spans="3:33" x14ac:dyDescent="0.2">
      <c r="C64" s="20"/>
      <c r="D64" s="705"/>
      <c r="E64" s="867"/>
      <c r="F64" s="870"/>
      <c r="G64" s="302" t="s">
        <v>103</v>
      </c>
      <c r="H64" s="303"/>
      <c r="I64" s="304"/>
      <c r="J64" s="727" t="s">
        <v>96</v>
      </c>
      <c r="K64" s="728" t="s">
        <v>96</v>
      </c>
      <c r="L64" s="90">
        <v>47628.6</v>
      </c>
      <c r="M64" s="160">
        <v>47181.7</v>
      </c>
      <c r="N64" s="160">
        <v>45957.4</v>
      </c>
      <c r="O64" s="360">
        <v>44910.700000000055</v>
      </c>
      <c r="P64" s="397">
        <v>44141.4</v>
      </c>
      <c r="Q64" s="397">
        <v>44010.799999999974</v>
      </c>
      <c r="R64" s="397">
        <v>44019.199999999997</v>
      </c>
      <c r="S64" s="160">
        <v>43985.8</v>
      </c>
      <c r="T64" s="397">
        <v>44568.2</v>
      </c>
      <c r="U64" s="360">
        <v>45406.8</v>
      </c>
      <c r="V64" s="397">
        <v>46334.500000000029</v>
      </c>
      <c r="W64" s="447">
        <v>47591.30000000009</v>
      </c>
      <c r="X64" s="447">
        <v>48581.900000000023</v>
      </c>
      <c r="Y64" s="397">
        <v>49493.499999999942</v>
      </c>
      <c r="Z64" s="397">
        <v>51242.8</v>
      </c>
      <c r="AA64" s="397">
        <v>52818.300000000032</v>
      </c>
      <c r="AB64" s="397">
        <v>53866.500000000044</v>
      </c>
      <c r="AC64" s="397">
        <v>55436.5</v>
      </c>
      <c r="AD64" s="472">
        <v>56306.400000000001</v>
      </c>
      <c r="AF64" s="403"/>
      <c r="AG64" s="403"/>
    </row>
    <row r="65" spans="3:30" x14ac:dyDescent="0.2">
      <c r="C65" s="20"/>
      <c r="D65" s="705"/>
      <c r="E65" s="867"/>
      <c r="F65" s="870"/>
      <c r="G65" s="706" t="s">
        <v>104</v>
      </c>
      <c r="H65" s="707"/>
      <c r="I65" s="708"/>
      <c r="J65" s="729" t="s">
        <v>96</v>
      </c>
      <c r="K65" s="730" t="s">
        <v>96</v>
      </c>
      <c r="L65" s="318">
        <v>4039.2</v>
      </c>
      <c r="M65" s="319">
        <v>3987.2</v>
      </c>
      <c r="N65" s="319">
        <v>3893.1</v>
      </c>
      <c r="O65" s="361">
        <v>3817.7</v>
      </c>
      <c r="P65" s="398">
        <v>3662.6</v>
      </c>
      <c r="Q65" s="398">
        <v>3552.0999999999995</v>
      </c>
      <c r="R65" s="398">
        <v>3434.1</v>
      </c>
      <c r="S65" s="319">
        <v>3253.7</v>
      </c>
      <c r="T65" s="398">
        <v>3145.8</v>
      </c>
      <c r="U65" s="361">
        <v>3050</v>
      </c>
      <c r="V65" s="398">
        <v>2943.9999999999982</v>
      </c>
      <c r="W65" s="448">
        <v>2889.6</v>
      </c>
      <c r="X65" s="448">
        <v>2836.4000000000005</v>
      </c>
      <c r="Y65" s="398">
        <v>2857.7000000000007</v>
      </c>
      <c r="Z65" s="398">
        <v>3004.5</v>
      </c>
      <c r="AA65" s="398">
        <v>3105.2</v>
      </c>
      <c r="AB65" s="398">
        <v>3173.8999999999996</v>
      </c>
      <c r="AC65" s="398">
        <v>3289.3</v>
      </c>
      <c r="AD65" s="473">
        <v>3355.8</v>
      </c>
    </row>
    <row r="66" spans="3:30" x14ac:dyDescent="0.2">
      <c r="C66" s="20"/>
      <c r="D66" s="705"/>
      <c r="E66" s="867"/>
      <c r="F66" s="871"/>
      <c r="G66" s="709" t="s">
        <v>179</v>
      </c>
      <c r="H66" s="710"/>
      <c r="I66" s="711"/>
      <c r="J66" s="731" t="s">
        <v>96</v>
      </c>
      <c r="K66" s="732" t="s">
        <v>96</v>
      </c>
      <c r="L66" s="91">
        <v>0</v>
      </c>
      <c r="M66" s="161">
        <v>0</v>
      </c>
      <c r="N66" s="161">
        <v>0</v>
      </c>
      <c r="O66" s="362">
        <v>0</v>
      </c>
      <c r="P66" s="399">
        <v>0</v>
      </c>
      <c r="Q66" s="399">
        <v>0</v>
      </c>
      <c r="R66" s="399">
        <v>0</v>
      </c>
      <c r="S66" s="161">
        <v>0</v>
      </c>
      <c r="T66" s="399">
        <v>0</v>
      </c>
      <c r="U66" s="362">
        <v>0</v>
      </c>
      <c r="V66" s="399">
        <v>0</v>
      </c>
      <c r="W66" s="449">
        <v>0</v>
      </c>
      <c r="X66" s="449">
        <v>0</v>
      </c>
      <c r="Y66" s="399">
        <v>0</v>
      </c>
      <c r="Z66" s="399">
        <v>0</v>
      </c>
      <c r="AA66" s="399">
        <v>0</v>
      </c>
      <c r="AB66" s="399">
        <v>0</v>
      </c>
      <c r="AC66" s="399">
        <v>0</v>
      </c>
      <c r="AD66" s="474">
        <v>0</v>
      </c>
    </row>
    <row r="67" spans="3:30" x14ac:dyDescent="0.2">
      <c r="C67" s="20"/>
      <c r="D67" s="705"/>
      <c r="E67" s="867"/>
      <c r="F67" s="701" t="s">
        <v>315</v>
      </c>
      <c r="G67" s="712"/>
      <c r="H67" s="712"/>
      <c r="I67" s="713"/>
      <c r="J67" s="733"/>
      <c r="K67" s="734"/>
      <c r="L67" s="692">
        <v>806</v>
      </c>
      <c r="M67" s="693">
        <v>847.6</v>
      </c>
      <c r="N67" s="693">
        <v>860.8</v>
      </c>
      <c r="O67" s="694">
        <v>927.5</v>
      </c>
      <c r="P67" s="695">
        <v>935.9</v>
      </c>
      <c r="Q67" s="695">
        <v>973.3</v>
      </c>
      <c r="R67" s="695">
        <v>1031.5</v>
      </c>
      <c r="S67" s="693">
        <v>1071.5999999999999</v>
      </c>
      <c r="T67" s="695">
        <v>1140.0999999999999</v>
      </c>
      <c r="U67" s="694">
        <v>1220.9000000000001</v>
      </c>
      <c r="V67" s="695">
        <v>1333.3999999999999</v>
      </c>
      <c r="W67" s="696">
        <v>1506.4</v>
      </c>
      <c r="X67" s="696">
        <v>1649.2999999999997</v>
      </c>
      <c r="Y67" s="695">
        <v>1771.1</v>
      </c>
      <c r="Z67" s="695">
        <v>1999.8</v>
      </c>
      <c r="AA67" s="695">
        <v>2192</v>
      </c>
      <c r="AB67" s="695">
        <v>2403.6999999999998</v>
      </c>
      <c r="AC67" s="695">
        <v>2686.2</v>
      </c>
      <c r="AD67" s="697">
        <v>2861.1000000000004</v>
      </c>
    </row>
    <row r="68" spans="3:30" x14ac:dyDescent="0.2">
      <c r="C68" s="20"/>
      <c r="D68" s="705"/>
      <c r="E68" s="867"/>
      <c r="F68" s="869" t="s">
        <v>101</v>
      </c>
      <c r="G68" s="714" t="s">
        <v>316</v>
      </c>
      <c r="H68" s="299"/>
      <c r="I68" s="300"/>
      <c r="J68" s="673" t="s">
        <v>96</v>
      </c>
      <c r="K68" s="726" t="s">
        <v>96</v>
      </c>
      <c r="L68" s="89">
        <v>478.8</v>
      </c>
      <c r="M68" s="159">
        <v>492.6</v>
      </c>
      <c r="N68" s="159">
        <v>500.5</v>
      </c>
      <c r="O68" s="357">
        <v>538.9</v>
      </c>
      <c r="P68" s="88">
        <v>566.79999999999995</v>
      </c>
      <c r="Q68" s="88">
        <v>606.6</v>
      </c>
      <c r="R68" s="88">
        <v>640.1</v>
      </c>
      <c r="S68" s="159">
        <v>668</v>
      </c>
      <c r="T68" s="88">
        <v>718.5</v>
      </c>
      <c r="U68" s="357">
        <v>797.1</v>
      </c>
      <c r="V68" s="88">
        <v>880.3</v>
      </c>
      <c r="W68" s="420">
        <v>1038.9000000000001</v>
      </c>
      <c r="X68" s="420">
        <v>1158.7999999999997</v>
      </c>
      <c r="Y68" s="88">
        <v>1280.5999999999999</v>
      </c>
      <c r="Z68" s="88">
        <v>1507</v>
      </c>
      <c r="AA68" s="88">
        <v>1689.3</v>
      </c>
      <c r="AB68" s="88">
        <v>1889.3999999999996</v>
      </c>
      <c r="AC68" s="88">
        <v>2171.6</v>
      </c>
      <c r="AD68" s="471">
        <v>2326.4</v>
      </c>
    </row>
    <row r="69" spans="3:30" ht="13.5" thickBot="1" x14ac:dyDescent="0.25">
      <c r="C69" s="20"/>
      <c r="D69" s="715"/>
      <c r="E69" s="868"/>
      <c r="F69" s="872"/>
      <c r="G69" s="716" t="s">
        <v>105</v>
      </c>
      <c r="H69" s="717"/>
      <c r="I69" s="718"/>
      <c r="J69" s="735" t="s">
        <v>96</v>
      </c>
      <c r="K69" s="736" t="s">
        <v>96</v>
      </c>
      <c r="L69" s="748">
        <v>327.2</v>
      </c>
      <c r="M69" s="749">
        <v>355</v>
      </c>
      <c r="N69" s="749">
        <v>360.3</v>
      </c>
      <c r="O69" s="750">
        <v>388.6</v>
      </c>
      <c r="P69" s="751">
        <v>369.1</v>
      </c>
      <c r="Q69" s="751">
        <v>366.69999999999993</v>
      </c>
      <c r="R69" s="751">
        <v>391.4</v>
      </c>
      <c r="S69" s="749">
        <v>403.6</v>
      </c>
      <c r="T69" s="751">
        <v>421.6</v>
      </c>
      <c r="U69" s="750">
        <v>423.8</v>
      </c>
      <c r="V69" s="751">
        <v>453.09999999999997</v>
      </c>
      <c r="W69" s="752">
        <v>467.5</v>
      </c>
      <c r="X69" s="752">
        <v>490.5</v>
      </c>
      <c r="Y69" s="751">
        <v>490.5</v>
      </c>
      <c r="Z69" s="751">
        <v>492.8</v>
      </c>
      <c r="AA69" s="751">
        <v>502.7</v>
      </c>
      <c r="AB69" s="751">
        <v>514.29999999999995</v>
      </c>
      <c r="AC69" s="751">
        <v>514.6</v>
      </c>
      <c r="AD69" s="753">
        <v>534.70000000000005</v>
      </c>
    </row>
    <row r="70" spans="3:30" ht="13.5" x14ac:dyDescent="0.25">
      <c r="D70" s="182"/>
      <c r="E70" s="183"/>
      <c r="F70" s="183"/>
      <c r="G70" s="183"/>
      <c r="H70" s="183"/>
      <c r="I70" s="182"/>
      <c r="J70" s="182"/>
      <c r="K70" s="182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 t="s">
        <v>237</v>
      </c>
    </row>
  </sheetData>
  <mergeCells count="40">
    <mergeCell ref="F35:F38"/>
    <mergeCell ref="Z7:Z10"/>
    <mergeCell ref="J7:J10"/>
    <mergeCell ref="D7:I11"/>
    <mergeCell ref="E14:E21"/>
    <mergeCell ref="E24:E31"/>
    <mergeCell ref="P7:P10"/>
    <mergeCell ref="W7:W10"/>
    <mergeCell ref="X7:X10"/>
    <mergeCell ref="Y7:Y10"/>
    <mergeCell ref="F20:F21"/>
    <mergeCell ref="F30:F31"/>
    <mergeCell ref="F15:F18"/>
    <mergeCell ref="E34:E41"/>
    <mergeCell ref="F25:F28"/>
    <mergeCell ref="F40:F41"/>
    <mergeCell ref="AD7:AD10"/>
    <mergeCell ref="K7:K10"/>
    <mergeCell ref="L7:L10"/>
    <mergeCell ref="M7:M10"/>
    <mergeCell ref="N7:N10"/>
    <mergeCell ref="V7:V10"/>
    <mergeCell ref="T7:T10"/>
    <mergeCell ref="U7:U10"/>
    <mergeCell ref="R7:R10"/>
    <mergeCell ref="S7:S10"/>
    <mergeCell ref="Q7:Q10"/>
    <mergeCell ref="O7:O10"/>
    <mergeCell ref="AA7:AA10"/>
    <mergeCell ref="AB7:AB10"/>
    <mergeCell ref="AC7:AC10"/>
    <mergeCell ref="E62:E69"/>
    <mergeCell ref="F63:F66"/>
    <mergeCell ref="E53:E60"/>
    <mergeCell ref="E43:E50"/>
    <mergeCell ref="F44:F47"/>
    <mergeCell ref="F54:F57"/>
    <mergeCell ref="F49:F50"/>
    <mergeCell ref="F59:F60"/>
    <mergeCell ref="F68:F69"/>
  </mergeCells>
  <phoneticPr fontId="0" type="noConversion"/>
  <conditionalFormatting sqref="D6">
    <cfRule type="cellIs" dxfId="48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47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7"/>
  <dimension ref="B1:AO70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7" hidden="1" customWidth="1"/>
    <col min="3" max="3" width="1.7109375" style="57" customWidth="1"/>
    <col min="4" max="4" width="1.140625" style="57" customWidth="1"/>
    <col min="5" max="6" width="2.140625" style="57" customWidth="1"/>
    <col min="7" max="7" width="10.7109375" style="57" customWidth="1"/>
    <col min="8" max="9" width="7.42578125" style="57" customWidth="1"/>
    <col min="10" max="15" width="7.42578125" style="57" hidden="1" customWidth="1"/>
    <col min="16" max="17" width="8.28515625" style="57" hidden="1" customWidth="1"/>
    <col min="18" max="19" width="8.140625" style="57" hidden="1" customWidth="1"/>
    <col min="20" max="30" width="8.140625" style="57" customWidth="1"/>
    <col min="31" max="31" width="9.140625" style="413"/>
    <col min="32" max="16384" width="9.140625" style="57"/>
  </cols>
  <sheetData>
    <row r="1" spans="2:41" hidden="1" x14ac:dyDescent="0.2"/>
    <row r="2" spans="2:41" hidden="1" x14ac:dyDescent="0.2"/>
    <row r="3" spans="2:41" ht="9" customHeight="1" x14ac:dyDescent="0.2">
      <c r="C3" s="56"/>
    </row>
    <row r="4" spans="2:41" s="58" customFormat="1" ht="15.75" x14ac:dyDescent="0.2">
      <c r="D4" s="15" t="s">
        <v>24</v>
      </c>
      <c r="E4" s="59"/>
      <c r="F4" s="59"/>
      <c r="G4" s="59"/>
      <c r="H4" s="15" t="s">
        <v>340</v>
      </c>
      <c r="I4" s="15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414"/>
    </row>
    <row r="5" spans="2:41" s="58" customFormat="1" ht="15.75" x14ac:dyDescent="0.2">
      <c r="B5" s="204">
        <v>24</v>
      </c>
      <c r="D5" s="92" t="s">
        <v>339</v>
      </c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414"/>
    </row>
    <row r="6" spans="2:41" s="61" customFormat="1" ht="21" customHeight="1" thickBot="1" x14ac:dyDescent="0.25">
      <c r="D6" s="16"/>
      <c r="E6" s="62"/>
      <c r="F6" s="62"/>
      <c r="G6" s="62"/>
      <c r="H6" s="62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17"/>
      <c r="AE6" s="415"/>
    </row>
    <row r="7" spans="2:41" ht="6" customHeight="1" x14ac:dyDescent="0.2">
      <c r="C7" s="20"/>
      <c r="D7" s="856" t="s">
        <v>99</v>
      </c>
      <c r="E7" s="857"/>
      <c r="F7" s="857"/>
      <c r="G7" s="857"/>
      <c r="H7" s="857"/>
      <c r="I7" s="858"/>
      <c r="J7" s="846" t="s">
        <v>19</v>
      </c>
      <c r="K7" s="848" t="s">
        <v>20</v>
      </c>
      <c r="L7" s="850" t="s">
        <v>21</v>
      </c>
      <c r="M7" s="846" t="s">
        <v>22</v>
      </c>
      <c r="N7" s="846" t="s">
        <v>113</v>
      </c>
      <c r="O7" s="873" t="s">
        <v>118</v>
      </c>
      <c r="P7" s="846" t="s">
        <v>175</v>
      </c>
      <c r="Q7" s="846" t="s">
        <v>199</v>
      </c>
      <c r="R7" s="846" t="s">
        <v>235</v>
      </c>
      <c r="S7" s="846" t="s">
        <v>239</v>
      </c>
      <c r="T7" s="846" t="s">
        <v>241</v>
      </c>
      <c r="U7" s="846" t="s">
        <v>242</v>
      </c>
      <c r="V7" s="846" t="s">
        <v>269</v>
      </c>
      <c r="W7" s="846" t="s">
        <v>284</v>
      </c>
      <c r="X7" s="846" t="s">
        <v>288</v>
      </c>
      <c r="Y7" s="846" t="s">
        <v>310</v>
      </c>
      <c r="Z7" s="846" t="s">
        <v>312</v>
      </c>
      <c r="AA7" s="846" t="s">
        <v>314</v>
      </c>
      <c r="AB7" s="846" t="s">
        <v>323</v>
      </c>
      <c r="AC7" s="846" t="s">
        <v>331</v>
      </c>
      <c r="AD7" s="844" t="s">
        <v>336</v>
      </c>
    </row>
    <row r="8" spans="2:41" ht="6" customHeight="1" x14ac:dyDescent="0.2">
      <c r="C8" s="20"/>
      <c r="D8" s="859"/>
      <c r="E8" s="860"/>
      <c r="F8" s="860"/>
      <c r="G8" s="860"/>
      <c r="H8" s="860"/>
      <c r="I8" s="861"/>
      <c r="J8" s="847"/>
      <c r="K8" s="849"/>
      <c r="L8" s="851"/>
      <c r="M8" s="847"/>
      <c r="N8" s="847"/>
      <c r="O8" s="874"/>
      <c r="P8" s="847"/>
      <c r="Q8" s="847"/>
      <c r="R8" s="847"/>
      <c r="S8" s="847"/>
      <c r="T8" s="847"/>
      <c r="U8" s="847"/>
      <c r="V8" s="847"/>
      <c r="W8" s="847"/>
      <c r="X8" s="847"/>
      <c r="Y8" s="847"/>
      <c r="Z8" s="847"/>
      <c r="AA8" s="847"/>
      <c r="AB8" s="847"/>
      <c r="AC8" s="847"/>
      <c r="AD8" s="845"/>
    </row>
    <row r="9" spans="2:41" ht="6" customHeight="1" x14ac:dyDescent="0.2">
      <c r="C9" s="20"/>
      <c r="D9" s="859"/>
      <c r="E9" s="860"/>
      <c r="F9" s="860"/>
      <c r="G9" s="860"/>
      <c r="H9" s="860"/>
      <c r="I9" s="861"/>
      <c r="J9" s="847"/>
      <c r="K9" s="849"/>
      <c r="L9" s="851"/>
      <c r="M9" s="847"/>
      <c r="N9" s="847"/>
      <c r="O9" s="874"/>
      <c r="P9" s="847"/>
      <c r="Q9" s="847"/>
      <c r="R9" s="847"/>
      <c r="S9" s="847"/>
      <c r="T9" s="847"/>
      <c r="U9" s="847"/>
      <c r="V9" s="847"/>
      <c r="W9" s="847"/>
      <c r="X9" s="847"/>
      <c r="Y9" s="847"/>
      <c r="Z9" s="847"/>
      <c r="AA9" s="847"/>
      <c r="AB9" s="847"/>
      <c r="AC9" s="847"/>
      <c r="AD9" s="845"/>
    </row>
    <row r="10" spans="2:41" ht="6" customHeight="1" x14ac:dyDescent="0.2">
      <c r="C10" s="20"/>
      <c r="D10" s="859"/>
      <c r="E10" s="860"/>
      <c r="F10" s="860"/>
      <c r="G10" s="860"/>
      <c r="H10" s="860"/>
      <c r="I10" s="861"/>
      <c r="J10" s="847"/>
      <c r="K10" s="849"/>
      <c r="L10" s="851"/>
      <c r="M10" s="847"/>
      <c r="N10" s="847"/>
      <c r="O10" s="874"/>
      <c r="P10" s="847"/>
      <c r="Q10" s="847"/>
      <c r="R10" s="847"/>
      <c r="S10" s="847"/>
      <c r="T10" s="847"/>
      <c r="U10" s="847"/>
      <c r="V10" s="847"/>
      <c r="W10" s="847"/>
      <c r="X10" s="847"/>
      <c r="Y10" s="847"/>
      <c r="Z10" s="847"/>
      <c r="AA10" s="847"/>
      <c r="AB10" s="847"/>
      <c r="AC10" s="847"/>
      <c r="AD10" s="845"/>
    </row>
    <row r="11" spans="2:41" ht="15" customHeight="1" thickBot="1" x14ac:dyDescent="0.25">
      <c r="C11" s="20"/>
      <c r="D11" s="862"/>
      <c r="E11" s="863"/>
      <c r="F11" s="863"/>
      <c r="G11" s="863"/>
      <c r="H11" s="863"/>
      <c r="I11" s="864"/>
      <c r="J11" s="18" t="s">
        <v>93</v>
      </c>
      <c r="K11" s="19" t="s">
        <v>93</v>
      </c>
      <c r="L11" s="185"/>
      <c r="M11" s="18"/>
      <c r="N11" s="18"/>
      <c r="O11" s="184"/>
      <c r="P11" s="18"/>
      <c r="Q11" s="18"/>
      <c r="R11" s="18"/>
      <c r="S11" s="18"/>
      <c r="T11" s="184"/>
      <c r="U11" s="184"/>
      <c r="V11" s="184"/>
      <c r="W11" s="184"/>
      <c r="X11" s="184"/>
      <c r="Y11" s="18"/>
      <c r="Z11" s="18"/>
      <c r="AA11" s="18"/>
      <c r="AB11" s="18"/>
      <c r="AC11" s="18"/>
      <c r="AD11" s="458"/>
    </row>
    <row r="12" spans="2:41" ht="14.25" thickTop="1" thickBot="1" x14ac:dyDescent="0.25">
      <c r="C12" s="20"/>
      <c r="D12" s="98" t="s">
        <v>124</v>
      </c>
      <c r="E12" s="99"/>
      <c r="F12" s="99"/>
      <c r="G12" s="99"/>
      <c r="H12" s="99"/>
      <c r="I12" s="99"/>
      <c r="J12" s="99"/>
      <c r="K12" s="100"/>
      <c r="L12" s="98"/>
      <c r="M12" s="99"/>
      <c r="N12" s="99"/>
      <c r="O12" s="99"/>
      <c r="P12" s="364"/>
      <c r="Q12" s="364"/>
      <c r="R12" s="364"/>
      <c r="S12" s="364"/>
      <c r="T12" s="416"/>
      <c r="U12" s="416"/>
      <c r="V12" s="416"/>
      <c r="W12" s="416"/>
      <c r="X12" s="416"/>
      <c r="Y12" s="364"/>
      <c r="Z12" s="364"/>
      <c r="AA12" s="364"/>
      <c r="AB12" s="364"/>
      <c r="AC12" s="364"/>
      <c r="AD12" s="100"/>
    </row>
    <row r="13" spans="2:41" x14ac:dyDescent="0.2">
      <c r="C13" s="20"/>
      <c r="D13" s="698"/>
      <c r="E13" s="699" t="s">
        <v>107</v>
      </c>
      <c r="F13" s="699"/>
      <c r="G13" s="699"/>
      <c r="H13" s="722"/>
      <c r="I13" s="723"/>
      <c r="J13" s="331" t="s">
        <v>96</v>
      </c>
      <c r="K13" s="206" t="s">
        <v>96</v>
      </c>
      <c r="L13" s="227">
        <v>4435</v>
      </c>
      <c r="M13" s="205">
        <v>4173</v>
      </c>
      <c r="N13" s="205">
        <v>4132</v>
      </c>
      <c r="O13" s="260">
        <v>4108</v>
      </c>
      <c r="P13" s="205">
        <v>4098</v>
      </c>
      <c r="Q13" s="205">
        <v>4096</v>
      </c>
      <c r="R13" s="205">
        <v>4089</v>
      </c>
      <c r="S13" s="205">
        <v>4074</v>
      </c>
      <c r="T13" s="260">
        <v>4074</v>
      </c>
      <c r="U13" s="260">
        <v>4085</v>
      </c>
      <c r="V13" s="260">
        <v>4098</v>
      </c>
      <c r="W13" s="260">
        <v>4125</v>
      </c>
      <c r="X13" s="260">
        <v>4139</v>
      </c>
      <c r="Y13" s="205">
        <v>4156</v>
      </c>
      <c r="Z13" s="205">
        <v>4176</v>
      </c>
      <c r="AA13" s="205">
        <v>4194</v>
      </c>
      <c r="AB13" s="205">
        <v>4220</v>
      </c>
      <c r="AC13" s="205">
        <v>4241</v>
      </c>
      <c r="AD13" s="475">
        <v>4255</v>
      </c>
      <c r="AE13" s="403"/>
      <c r="AF13" s="403"/>
      <c r="AG13" s="403"/>
      <c r="AH13" s="403"/>
      <c r="AI13" s="403"/>
      <c r="AJ13" s="403"/>
      <c r="AK13" s="403"/>
      <c r="AL13" s="403"/>
      <c r="AM13" s="403"/>
      <c r="AN13" s="403"/>
      <c r="AO13" s="403"/>
    </row>
    <row r="14" spans="2:41" x14ac:dyDescent="0.2">
      <c r="C14" s="20"/>
      <c r="D14" s="700"/>
      <c r="E14" s="865" t="s">
        <v>101</v>
      </c>
      <c r="F14" s="701" t="s">
        <v>100</v>
      </c>
      <c r="G14" s="701"/>
      <c r="H14" s="702"/>
      <c r="I14" s="703"/>
      <c r="J14" s="332" t="s">
        <v>96</v>
      </c>
      <c r="K14" s="328" t="s">
        <v>96</v>
      </c>
      <c r="L14" s="228">
        <v>4319</v>
      </c>
      <c r="M14" s="207">
        <v>4075</v>
      </c>
      <c r="N14" s="207">
        <v>4034</v>
      </c>
      <c r="O14" s="263">
        <v>4001</v>
      </c>
      <c r="P14" s="207">
        <v>3987</v>
      </c>
      <c r="Q14" s="207">
        <v>3977</v>
      </c>
      <c r="R14" s="207">
        <v>3963</v>
      </c>
      <c r="S14" s="207">
        <v>3942</v>
      </c>
      <c r="T14" s="263">
        <v>3929</v>
      </c>
      <c r="U14" s="263">
        <v>3919</v>
      </c>
      <c r="V14" s="263">
        <v>3913</v>
      </c>
      <c r="W14" s="263">
        <v>3902</v>
      </c>
      <c r="X14" s="263">
        <v>3900</v>
      </c>
      <c r="Y14" s="207">
        <v>3897</v>
      </c>
      <c r="Z14" s="207">
        <v>3893</v>
      </c>
      <c r="AA14" s="207">
        <v>3892</v>
      </c>
      <c r="AB14" s="207">
        <v>3895</v>
      </c>
      <c r="AC14" s="207">
        <v>3896</v>
      </c>
      <c r="AD14" s="476">
        <v>3898</v>
      </c>
      <c r="AG14" s="403"/>
      <c r="AH14" s="403"/>
      <c r="AK14" s="189"/>
      <c r="AL14" s="189"/>
      <c r="AM14" s="189"/>
      <c r="AN14" s="189"/>
    </row>
    <row r="15" spans="2:41" x14ac:dyDescent="0.2">
      <c r="C15" s="20"/>
      <c r="D15" s="704"/>
      <c r="E15" s="866"/>
      <c r="F15" s="869" t="s">
        <v>101</v>
      </c>
      <c r="G15" s="298" t="s">
        <v>102</v>
      </c>
      <c r="H15" s="299"/>
      <c r="I15" s="300"/>
      <c r="J15" s="333" t="s">
        <v>96</v>
      </c>
      <c r="K15" s="225" t="s">
        <v>96</v>
      </c>
      <c r="L15" s="229">
        <v>46</v>
      </c>
      <c r="M15" s="208">
        <v>28</v>
      </c>
      <c r="N15" s="208">
        <v>30</v>
      </c>
      <c r="O15" s="250">
        <v>29</v>
      </c>
      <c r="P15" s="208">
        <v>27</v>
      </c>
      <c r="Q15" s="208">
        <v>29</v>
      </c>
      <c r="R15" s="208">
        <v>32</v>
      </c>
      <c r="S15" s="208">
        <v>29</v>
      </c>
      <c r="T15" s="250">
        <v>29</v>
      </c>
      <c r="U15" s="250">
        <v>29</v>
      </c>
      <c r="V15" s="250">
        <v>33</v>
      </c>
      <c r="W15" s="250">
        <v>33</v>
      </c>
      <c r="X15" s="250">
        <v>33</v>
      </c>
      <c r="Y15" s="208">
        <v>33</v>
      </c>
      <c r="Z15" s="208">
        <v>33</v>
      </c>
      <c r="AA15" s="208">
        <v>29</v>
      </c>
      <c r="AB15" s="208">
        <v>31</v>
      </c>
      <c r="AC15" s="208">
        <v>31</v>
      </c>
      <c r="AD15" s="477">
        <v>30</v>
      </c>
      <c r="AG15" s="403"/>
      <c r="AH15" s="403"/>
      <c r="AK15" s="189"/>
      <c r="AL15" s="189"/>
      <c r="AM15" s="189"/>
      <c r="AN15" s="189"/>
    </row>
    <row r="16" spans="2:41" x14ac:dyDescent="0.2">
      <c r="C16" s="20"/>
      <c r="D16" s="705"/>
      <c r="E16" s="867"/>
      <c r="F16" s="870"/>
      <c r="G16" s="302" t="s">
        <v>103</v>
      </c>
      <c r="H16" s="303"/>
      <c r="I16" s="304"/>
      <c r="J16" s="334" t="s">
        <v>96</v>
      </c>
      <c r="K16" s="329" t="s">
        <v>96</v>
      </c>
      <c r="L16" s="230">
        <v>3780</v>
      </c>
      <c r="M16" s="209">
        <v>3724</v>
      </c>
      <c r="N16" s="209">
        <v>3697</v>
      </c>
      <c r="O16" s="261">
        <v>3671</v>
      </c>
      <c r="P16" s="209">
        <v>3662</v>
      </c>
      <c r="Q16" s="209">
        <v>3652</v>
      </c>
      <c r="R16" s="209">
        <v>3642</v>
      </c>
      <c r="S16" s="209">
        <v>3632</v>
      </c>
      <c r="T16" s="261">
        <v>3626</v>
      </c>
      <c r="U16" s="261">
        <v>3622</v>
      </c>
      <c r="V16" s="261">
        <v>3618</v>
      </c>
      <c r="W16" s="261">
        <v>3613</v>
      </c>
      <c r="X16" s="261">
        <v>3617</v>
      </c>
      <c r="Y16" s="209">
        <v>3616</v>
      </c>
      <c r="Z16" s="209">
        <v>3617</v>
      </c>
      <c r="AA16" s="209">
        <v>3620</v>
      </c>
      <c r="AB16" s="209">
        <v>3621</v>
      </c>
      <c r="AC16" s="209">
        <v>3623</v>
      </c>
      <c r="AD16" s="478">
        <v>3626</v>
      </c>
      <c r="AG16" s="403"/>
      <c r="AH16" s="403"/>
      <c r="AK16" s="189"/>
      <c r="AL16" s="189"/>
      <c r="AM16" s="189"/>
      <c r="AN16" s="189"/>
    </row>
    <row r="17" spans="3:41" x14ac:dyDescent="0.2">
      <c r="C17" s="20"/>
      <c r="D17" s="705"/>
      <c r="E17" s="867"/>
      <c r="F17" s="870"/>
      <c r="G17" s="706" t="s">
        <v>104</v>
      </c>
      <c r="H17" s="707"/>
      <c r="I17" s="708"/>
      <c r="J17" s="341" t="s">
        <v>96</v>
      </c>
      <c r="K17" s="342" t="s">
        <v>96</v>
      </c>
      <c r="L17" s="321">
        <v>493</v>
      </c>
      <c r="M17" s="320">
        <v>323</v>
      </c>
      <c r="N17" s="320">
        <v>307</v>
      </c>
      <c r="O17" s="322">
        <v>301</v>
      </c>
      <c r="P17" s="320">
        <v>298</v>
      </c>
      <c r="Q17" s="320">
        <v>296</v>
      </c>
      <c r="R17" s="320">
        <v>289</v>
      </c>
      <c r="S17" s="320">
        <v>281</v>
      </c>
      <c r="T17" s="322">
        <v>274</v>
      </c>
      <c r="U17" s="322">
        <v>268</v>
      </c>
      <c r="V17" s="322">
        <v>262</v>
      </c>
      <c r="W17" s="322">
        <v>256</v>
      </c>
      <c r="X17" s="322">
        <v>250</v>
      </c>
      <c r="Y17" s="320">
        <v>248</v>
      </c>
      <c r="Z17" s="320">
        <v>243</v>
      </c>
      <c r="AA17" s="320">
        <v>243</v>
      </c>
      <c r="AB17" s="320">
        <v>243</v>
      </c>
      <c r="AC17" s="320">
        <v>242</v>
      </c>
      <c r="AD17" s="479">
        <v>242</v>
      </c>
      <c r="AK17" s="189"/>
      <c r="AL17" s="189"/>
      <c r="AM17" s="189"/>
      <c r="AN17" s="189"/>
    </row>
    <row r="18" spans="3:41" x14ac:dyDescent="0.2">
      <c r="C18" s="20"/>
      <c r="D18" s="705"/>
      <c r="E18" s="867"/>
      <c r="F18" s="871"/>
      <c r="G18" s="709" t="s">
        <v>179</v>
      </c>
      <c r="H18" s="710"/>
      <c r="I18" s="711"/>
      <c r="J18" s="335" t="s">
        <v>96</v>
      </c>
      <c r="K18" s="224" t="s">
        <v>96</v>
      </c>
      <c r="L18" s="231">
        <v>0</v>
      </c>
      <c r="M18" s="210">
        <v>0</v>
      </c>
      <c r="N18" s="210">
        <v>0</v>
      </c>
      <c r="O18" s="249">
        <v>0</v>
      </c>
      <c r="P18" s="210">
        <v>0</v>
      </c>
      <c r="Q18" s="210">
        <v>0</v>
      </c>
      <c r="R18" s="210">
        <v>0</v>
      </c>
      <c r="S18" s="210">
        <v>0</v>
      </c>
      <c r="T18" s="249">
        <v>0</v>
      </c>
      <c r="U18" s="249">
        <v>0</v>
      </c>
      <c r="V18" s="249">
        <v>0</v>
      </c>
      <c r="W18" s="249">
        <v>0</v>
      </c>
      <c r="X18" s="249">
        <v>0</v>
      </c>
      <c r="Y18" s="210">
        <v>0</v>
      </c>
      <c r="Z18" s="210">
        <v>0</v>
      </c>
      <c r="AA18" s="210">
        <v>0</v>
      </c>
      <c r="AB18" s="210">
        <v>0</v>
      </c>
      <c r="AC18" s="210">
        <v>0</v>
      </c>
      <c r="AD18" s="480">
        <v>0</v>
      </c>
      <c r="AK18" s="189"/>
      <c r="AL18" s="189"/>
      <c r="AM18" s="189"/>
      <c r="AN18" s="189"/>
    </row>
    <row r="19" spans="3:41" x14ac:dyDescent="0.2">
      <c r="C19" s="20"/>
      <c r="D19" s="705"/>
      <c r="E19" s="867"/>
      <c r="F19" s="701" t="s">
        <v>315</v>
      </c>
      <c r="G19" s="712"/>
      <c r="H19" s="712"/>
      <c r="I19" s="713"/>
      <c r="J19" s="336" t="s">
        <v>112</v>
      </c>
      <c r="K19" s="330" t="s">
        <v>112</v>
      </c>
      <c r="L19" s="754">
        <v>116</v>
      </c>
      <c r="M19" s="649">
        <v>98</v>
      </c>
      <c r="N19" s="649">
        <v>98</v>
      </c>
      <c r="O19" s="651">
        <v>107</v>
      </c>
      <c r="P19" s="649">
        <v>111</v>
      </c>
      <c r="Q19" s="649">
        <v>119</v>
      </c>
      <c r="R19" s="649">
        <v>126</v>
      </c>
      <c r="S19" s="649">
        <v>132</v>
      </c>
      <c r="T19" s="651">
        <v>145</v>
      </c>
      <c r="U19" s="651">
        <v>166</v>
      </c>
      <c r="V19" s="651">
        <v>185</v>
      </c>
      <c r="W19" s="651">
        <v>223</v>
      </c>
      <c r="X19" s="651">
        <v>239</v>
      </c>
      <c r="Y19" s="649">
        <v>259</v>
      </c>
      <c r="Z19" s="649">
        <v>283</v>
      </c>
      <c r="AA19" s="649">
        <v>302</v>
      </c>
      <c r="AB19" s="649">
        <v>325</v>
      </c>
      <c r="AC19" s="649">
        <v>345</v>
      </c>
      <c r="AD19" s="687">
        <v>357</v>
      </c>
      <c r="AK19" s="189"/>
      <c r="AL19" s="189"/>
      <c r="AM19" s="189"/>
      <c r="AN19" s="189"/>
    </row>
    <row r="20" spans="3:41" x14ac:dyDescent="0.2">
      <c r="C20" s="20"/>
      <c r="D20" s="705"/>
      <c r="E20" s="867"/>
      <c r="F20" s="869" t="s">
        <v>101</v>
      </c>
      <c r="G20" s="714" t="s">
        <v>316</v>
      </c>
      <c r="H20" s="299"/>
      <c r="I20" s="300"/>
      <c r="J20" s="333" t="s">
        <v>96</v>
      </c>
      <c r="K20" s="225" t="s">
        <v>96</v>
      </c>
      <c r="L20" s="229">
        <v>80</v>
      </c>
      <c r="M20" s="208">
        <v>62</v>
      </c>
      <c r="N20" s="208">
        <v>62</v>
      </c>
      <c r="O20" s="250">
        <v>68</v>
      </c>
      <c r="P20" s="208">
        <v>72</v>
      </c>
      <c r="Q20" s="208">
        <v>80</v>
      </c>
      <c r="R20" s="208">
        <v>85</v>
      </c>
      <c r="S20" s="208">
        <v>91</v>
      </c>
      <c r="T20" s="250">
        <v>104</v>
      </c>
      <c r="U20" s="250">
        <v>124</v>
      </c>
      <c r="V20" s="250">
        <v>144</v>
      </c>
      <c r="W20" s="250">
        <v>180</v>
      </c>
      <c r="X20" s="250">
        <v>196</v>
      </c>
      <c r="Y20" s="208">
        <v>215</v>
      </c>
      <c r="Z20" s="208">
        <v>239</v>
      </c>
      <c r="AA20" s="208">
        <v>255</v>
      </c>
      <c r="AB20" s="208">
        <v>279</v>
      </c>
      <c r="AC20" s="208">
        <v>298</v>
      </c>
      <c r="AD20" s="477">
        <v>310</v>
      </c>
      <c r="AK20" s="189"/>
      <c r="AL20" s="189"/>
      <c r="AM20" s="189"/>
      <c r="AN20" s="189"/>
    </row>
    <row r="21" spans="3:41" ht="13.5" thickBot="1" x14ac:dyDescent="0.25">
      <c r="C21" s="20"/>
      <c r="D21" s="715"/>
      <c r="E21" s="868"/>
      <c r="F21" s="872"/>
      <c r="G21" s="716" t="s">
        <v>105</v>
      </c>
      <c r="H21" s="717"/>
      <c r="I21" s="718"/>
      <c r="J21" s="757" t="s">
        <v>96</v>
      </c>
      <c r="K21" s="758" t="s">
        <v>96</v>
      </c>
      <c r="L21" s="759">
        <v>36</v>
      </c>
      <c r="M21" s="656">
        <v>36</v>
      </c>
      <c r="N21" s="656">
        <v>36</v>
      </c>
      <c r="O21" s="658">
        <v>39</v>
      </c>
      <c r="P21" s="656">
        <v>39</v>
      </c>
      <c r="Q21" s="656">
        <v>39</v>
      </c>
      <c r="R21" s="656">
        <v>41</v>
      </c>
      <c r="S21" s="656">
        <v>41</v>
      </c>
      <c r="T21" s="658">
        <v>41</v>
      </c>
      <c r="U21" s="658">
        <v>42</v>
      </c>
      <c r="V21" s="658">
        <v>41</v>
      </c>
      <c r="W21" s="658">
        <v>43</v>
      </c>
      <c r="X21" s="658">
        <v>43</v>
      </c>
      <c r="Y21" s="656">
        <v>44</v>
      </c>
      <c r="Z21" s="656">
        <v>44</v>
      </c>
      <c r="AA21" s="656">
        <v>47</v>
      </c>
      <c r="AB21" s="656">
        <v>46</v>
      </c>
      <c r="AC21" s="656">
        <v>47</v>
      </c>
      <c r="AD21" s="688">
        <v>47</v>
      </c>
      <c r="AK21" s="189"/>
      <c r="AL21" s="189"/>
      <c r="AM21" s="189"/>
      <c r="AN21" s="189"/>
    </row>
    <row r="22" spans="3:41" ht="13.5" thickBot="1" x14ac:dyDescent="0.25">
      <c r="C22" s="20"/>
      <c r="D22" s="101" t="s">
        <v>108</v>
      </c>
      <c r="E22" s="102"/>
      <c r="F22" s="102"/>
      <c r="G22" s="102"/>
      <c r="H22" s="102"/>
      <c r="I22" s="102"/>
      <c r="J22" s="102"/>
      <c r="K22" s="140"/>
      <c r="L22" s="101"/>
      <c r="M22" s="102"/>
      <c r="N22" s="140"/>
      <c r="O22" s="102"/>
      <c r="P22" s="393"/>
      <c r="Q22" s="393"/>
      <c r="R22" s="393"/>
      <c r="S22" s="393"/>
      <c r="T22" s="417"/>
      <c r="U22" s="417"/>
      <c r="V22" s="417"/>
      <c r="W22" s="417"/>
      <c r="X22" s="417"/>
      <c r="Y22" s="393"/>
      <c r="Z22" s="393"/>
      <c r="AA22" s="393"/>
      <c r="AB22" s="393"/>
      <c r="AC22" s="393"/>
      <c r="AD22" s="140"/>
      <c r="AK22" s="189"/>
      <c r="AL22" s="189"/>
      <c r="AM22" s="189"/>
      <c r="AN22" s="189"/>
    </row>
    <row r="23" spans="3:41" x14ac:dyDescent="0.2">
      <c r="C23" s="20"/>
      <c r="D23" s="698"/>
      <c r="E23" s="699" t="s">
        <v>107</v>
      </c>
      <c r="F23" s="699"/>
      <c r="G23" s="699"/>
      <c r="H23" s="722"/>
      <c r="I23" s="723"/>
      <c r="J23" s="331" t="s">
        <v>96</v>
      </c>
      <c r="K23" s="206" t="s">
        <v>96</v>
      </c>
      <c r="L23" s="227">
        <v>24890</v>
      </c>
      <c r="M23" s="205">
        <v>24566</v>
      </c>
      <c r="N23" s="205">
        <v>24324</v>
      </c>
      <c r="O23" s="260">
        <v>24325</v>
      </c>
      <c r="P23" s="205">
        <v>24521</v>
      </c>
      <c r="Q23" s="205">
        <v>24703</v>
      </c>
      <c r="R23" s="205">
        <v>25277</v>
      </c>
      <c r="S23" s="205">
        <v>25187</v>
      </c>
      <c r="T23" s="260">
        <v>25764</v>
      </c>
      <c r="U23" s="260">
        <v>26663</v>
      </c>
      <c r="V23" s="260">
        <v>27465</v>
      </c>
      <c r="W23" s="260">
        <v>28222</v>
      </c>
      <c r="X23" s="260">
        <v>28624</v>
      </c>
      <c r="Y23" s="205">
        <v>28759</v>
      </c>
      <c r="Z23" s="205">
        <v>29035</v>
      </c>
      <c r="AA23" s="205">
        <v>29213</v>
      </c>
      <c r="AB23" s="205">
        <v>29304</v>
      </c>
      <c r="AC23" s="205">
        <v>29924</v>
      </c>
      <c r="AD23" s="475">
        <v>30360</v>
      </c>
      <c r="AE23" s="403"/>
      <c r="AF23" s="403"/>
      <c r="AG23" s="403"/>
      <c r="AH23" s="403"/>
      <c r="AI23" s="403"/>
      <c r="AJ23" s="403"/>
      <c r="AK23" s="403"/>
      <c r="AL23" s="403"/>
      <c r="AM23" s="403"/>
      <c r="AN23" s="403"/>
      <c r="AO23" s="403"/>
    </row>
    <row r="24" spans="3:41" x14ac:dyDescent="0.2">
      <c r="C24" s="20"/>
      <c r="D24" s="700"/>
      <c r="E24" s="865" t="s">
        <v>101</v>
      </c>
      <c r="F24" s="701" t="s">
        <v>100</v>
      </c>
      <c r="G24" s="701"/>
      <c r="H24" s="702"/>
      <c r="I24" s="703"/>
      <c r="J24" s="332" t="s">
        <v>96</v>
      </c>
      <c r="K24" s="328" t="s">
        <v>96</v>
      </c>
      <c r="L24" s="228">
        <v>24463</v>
      </c>
      <c r="M24" s="207">
        <v>24109</v>
      </c>
      <c r="N24" s="207">
        <v>23853</v>
      </c>
      <c r="O24" s="263">
        <v>23808</v>
      </c>
      <c r="P24" s="207">
        <v>23987</v>
      </c>
      <c r="Q24" s="207">
        <v>24137</v>
      </c>
      <c r="R24" s="207">
        <v>24658</v>
      </c>
      <c r="S24" s="207">
        <v>24549</v>
      </c>
      <c r="T24" s="263">
        <v>25069</v>
      </c>
      <c r="U24" s="263">
        <v>25878</v>
      </c>
      <c r="V24" s="263">
        <v>26607</v>
      </c>
      <c r="W24" s="263">
        <v>27242</v>
      </c>
      <c r="X24" s="263">
        <v>27536</v>
      </c>
      <c r="Y24" s="207">
        <v>27580</v>
      </c>
      <c r="Z24" s="207">
        <v>27751</v>
      </c>
      <c r="AA24" s="207">
        <v>27840</v>
      </c>
      <c r="AB24" s="207">
        <v>27853</v>
      </c>
      <c r="AC24" s="207">
        <v>28321</v>
      </c>
      <c r="AD24" s="476">
        <v>28747</v>
      </c>
      <c r="AG24" s="403"/>
      <c r="AH24" s="403"/>
      <c r="AK24" s="189"/>
      <c r="AL24" s="189"/>
      <c r="AM24" s="189"/>
      <c r="AN24" s="189"/>
    </row>
    <row r="25" spans="3:41" x14ac:dyDescent="0.2">
      <c r="C25" s="20"/>
      <c r="D25" s="704"/>
      <c r="E25" s="866"/>
      <c r="F25" s="869" t="s">
        <v>101</v>
      </c>
      <c r="G25" s="298" t="s">
        <v>102</v>
      </c>
      <c r="H25" s="299"/>
      <c r="I25" s="300"/>
      <c r="J25" s="333" t="s">
        <v>96</v>
      </c>
      <c r="K25" s="225" t="s">
        <v>96</v>
      </c>
      <c r="L25" s="229">
        <v>81</v>
      </c>
      <c r="M25" s="208">
        <v>87</v>
      </c>
      <c r="N25" s="208">
        <v>83</v>
      </c>
      <c r="O25" s="250">
        <v>76</v>
      </c>
      <c r="P25" s="208">
        <v>85</v>
      </c>
      <c r="Q25" s="208">
        <v>81</v>
      </c>
      <c r="R25" s="208">
        <v>98</v>
      </c>
      <c r="S25" s="208">
        <v>83</v>
      </c>
      <c r="T25" s="250">
        <v>84</v>
      </c>
      <c r="U25" s="250">
        <v>91</v>
      </c>
      <c r="V25" s="250">
        <v>92</v>
      </c>
      <c r="W25" s="250">
        <v>104</v>
      </c>
      <c r="X25" s="250">
        <v>96</v>
      </c>
      <c r="Y25" s="208">
        <v>96</v>
      </c>
      <c r="Z25" s="208">
        <v>95</v>
      </c>
      <c r="AA25" s="208">
        <v>94</v>
      </c>
      <c r="AB25" s="208">
        <v>91</v>
      </c>
      <c r="AC25" s="208">
        <v>97</v>
      </c>
      <c r="AD25" s="477">
        <v>93</v>
      </c>
      <c r="AG25" s="403"/>
      <c r="AH25" s="403"/>
      <c r="AK25" s="189"/>
      <c r="AL25" s="189"/>
      <c r="AM25" s="189"/>
      <c r="AN25" s="189"/>
    </row>
    <row r="26" spans="3:41" x14ac:dyDescent="0.2">
      <c r="C26" s="20"/>
      <c r="D26" s="705"/>
      <c r="E26" s="867"/>
      <c r="F26" s="870"/>
      <c r="G26" s="302" t="s">
        <v>103</v>
      </c>
      <c r="H26" s="303"/>
      <c r="I26" s="304"/>
      <c r="J26" s="334" t="s">
        <v>96</v>
      </c>
      <c r="K26" s="329" t="s">
        <v>96</v>
      </c>
      <c r="L26" s="230">
        <v>22859</v>
      </c>
      <c r="M26" s="209">
        <v>22550</v>
      </c>
      <c r="N26" s="209">
        <v>22359</v>
      </c>
      <c r="O26" s="261">
        <v>22341</v>
      </c>
      <c r="P26" s="209">
        <v>22510</v>
      </c>
      <c r="Q26" s="209">
        <v>22703</v>
      </c>
      <c r="R26" s="209">
        <v>23186</v>
      </c>
      <c r="S26" s="209">
        <v>23216</v>
      </c>
      <c r="T26" s="261">
        <v>23773</v>
      </c>
      <c r="U26" s="261">
        <v>24560</v>
      </c>
      <c r="V26" s="261">
        <v>25276</v>
      </c>
      <c r="W26" s="261">
        <v>25881</v>
      </c>
      <c r="X26" s="261">
        <v>26192</v>
      </c>
      <c r="Y26" s="209">
        <v>26200</v>
      </c>
      <c r="Z26" s="209">
        <v>26346</v>
      </c>
      <c r="AA26" s="209">
        <v>26420</v>
      </c>
      <c r="AB26" s="209">
        <v>26411</v>
      </c>
      <c r="AC26" s="209">
        <v>26830</v>
      </c>
      <c r="AD26" s="478">
        <v>27217</v>
      </c>
      <c r="AG26" s="403"/>
      <c r="AH26" s="403"/>
      <c r="AK26" s="189"/>
      <c r="AL26" s="189"/>
      <c r="AM26" s="189"/>
      <c r="AN26" s="189"/>
    </row>
    <row r="27" spans="3:41" x14ac:dyDescent="0.2">
      <c r="C27" s="20"/>
      <c r="D27" s="705"/>
      <c r="E27" s="867"/>
      <c r="F27" s="870"/>
      <c r="G27" s="706" t="s">
        <v>104</v>
      </c>
      <c r="H27" s="707"/>
      <c r="I27" s="708"/>
      <c r="J27" s="341" t="s">
        <v>96</v>
      </c>
      <c r="K27" s="342" t="s">
        <v>96</v>
      </c>
      <c r="L27" s="321">
        <v>1523</v>
      </c>
      <c r="M27" s="320">
        <v>1472</v>
      </c>
      <c r="N27" s="320">
        <v>1411</v>
      </c>
      <c r="O27" s="322">
        <v>1391</v>
      </c>
      <c r="P27" s="320">
        <v>1392</v>
      </c>
      <c r="Q27" s="320">
        <v>1353</v>
      </c>
      <c r="R27" s="320">
        <v>1374</v>
      </c>
      <c r="S27" s="320">
        <v>1250</v>
      </c>
      <c r="T27" s="322">
        <v>1212</v>
      </c>
      <c r="U27" s="322">
        <v>1227</v>
      </c>
      <c r="V27" s="322">
        <v>1239</v>
      </c>
      <c r="W27" s="322">
        <v>1257</v>
      </c>
      <c r="X27" s="322">
        <v>1248</v>
      </c>
      <c r="Y27" s="320">
        <v>1284</v>
      </c>
      <c r="Z27" s="320">
        <v>1310</v>
      </c>
      <c r="AA27" s="320">
        <v>1326</v>
      </c>
      <c r="AB27" s="320">
        <v>1351</v>
      </c>
      <c r="AC27" s="320">
        <v>1394</v>
      </c>
      <c r="AD27" s="479">
        <v>1437</v>
      </c>
      <c r="AK27" s="189"/>
      <c r="AL27" s="189"/>
      <c r="AM27" s="189"/>
      <c r="AN27" s="189"/>
    </row>
    <row r="28" spans="3:41" x14ac:dyDescent="0.2">
      <c r="C28" s="20"/>
      <c r="D28" s="705"/>
      <c r="E28" s="867"/>
      <c r="F28" s="871"/>
      <c r="G28" s="709" t="s">
        <v>179</v>
      </c>
      <c r="H28" s="710"/>
      <c r="I28" s="711"/>
      <c r="J28" s="335" t="s">
        <v>96</v>
      </c>
      <c r="K28" s="224" t="s">
        <v>96</v>
      </c>
      <c r="L28" s="231">
        <v>0</v>
      </c>
      <c r="M28" s="210">
        <v>0</v>
      </c>
      <c r="N28" s="210">
        <v>0</v>
      </c>
      <c r="O28" s="249">
        <v>0</v>
      </c>
      <c r="P28" s="210">
        <v>0</v>
      </c>
      <c r="Q28" s="210">
        <v>0</v>
      </c>
      <c r="R28" s="210">
        <v>0</v>
      </c>
      <c r="S28" s="210">
        <v>0</v>
      </c>
      <c r="T28" s="249">
        <v>0</v>
      </c>
      <c r="U28" s="249">
        <v>0</v>
      </c>
      <c r="V28" s="249">
        <v>0</v>
      </c>
      <c r="W28" s="249">
        <v>0</v>
      </c>
      <c r="X28" s="249">
        <v>0</v>
      </c>
      <c r="Y28" s="210">
        <v>0</v>
      </c>
      <c r="Z28" s="210">
        <v>0</v>
      </c>
      <c r="AA28" s="210">
        <v>0</v>
      </c>
      <c r="AB28" s="210">
        <v>0</v>
      </c>
      <c r="AC28" s="210">
        <v>0</v>
      </c>
      <c r="AD28" s="480">
        <v>0</v>
      </c>
      <c r="AK28" s="189"/>
      <c r="AL28" s="189"/>
      <c r="AM28" s="189"/>
      <c r="AN28" s="189"/>
    </row>
    <row r="29" spans="3:41" x14ac:dyDescent="0.2">
      <c r="C29" s="20"/>
      <c r="D29" s="705"/>
      <c r="E29" s="867"/>
      <c r="F29" s="701" t="s">
        <v>315</v>
      </c>
      <c r="G29" s="712"/>
      <c r="H29" s="712"/>
      <c r="I29" s="713"/>
      <c r="J29" s="336" t="s">
        <v>112</v>
      </c>
      <c r="K29" s="330" t="s">
        <v>112</v>
      </c>
      <c r="L29" s="754">
        <v>427</v>
      </c>
      <c r="M29" s="649">
        <v>457</v>
      </c>
      <c r="N29" s="649">
        <v>471</v>
      </c>
      <c r="O29" s="651">
        <v>517</v>
      </c>
      <c r="P29" s="649">
        <v>534</v>
      </c>
      <c r="Q29" s="649">
        <v>566</v>
      </c>
      <c r="R29" s="649">
        <v>619</v>
      </c>
      <c r="S29" s="649">
        <v>638</v>
      </c>
      <c r="T29" s="651">
        <v>695</v>
      </c>
      <c r="U29" s="651">
        <v>785</v>
      </c>
      <c r="V29" s="651">
        <v>858</v>
      </c>
      <c r="W29" s="651">
        <v>980</v>
      </c>
      <c r="X29" s="651">
        <v>1088</v>
      </c>
      <c r="Y29" s="649">
        <v>1179</v>
      </c>
      <c r="Z29" s="649">
        <v>1284</v>
      </c>
      <c r="AA29" s="649">
        <v>1373</v>
      </c>
      <c r="AB29" s="649">
        <v>1451</v>
      </c>
      <c r="AC29" s="649">
        <v>1603</v>
      </c>
      <c r="AD29" s="687">
        <v>1613</v>
      </c>
      <c r="AK29" s="189"/>
      <c r="AL29" s="189"/>
      <c r="AM29" s="189"/>
      <c r="AN29" s="189"/>
    </row>
    <row r="30" spans="3:41" x14ac:dyDescent="0.2">
      <c r="C30" s="20"/>
      <c r="D30" s="705"/>
      <c r="E30" s="867"/>
      <c r="F30" s="869" t="s">
        <v>101</v>
      </c>
      <c r="G30" s="714" t="s">
        <v>316</v>
      </c>
      <c r="H30" s="299"/>
      <c r="I30" s="300"/>
      <c r="J30" s="333" t="s">
        <v>96</v>
      </c>
      <c r="K30" s="225" t="s">
        <v>96</v>
      </c>
      <c r="L30" s="229">
        <v>257</v>
      </c>
      <c r="M30" s="208">
        <v>278</v>
      </c>
      <c r="N30" s="208">
        <v>284</v>
      </c>
      <c r="O30" s="250">
        <v>313</v>
      </c>
      <c r="P30" s="208">
        <v>328</v>
      </c>
      <c r="Q30" s="208">
        <v>362</v>
      </c>
      <c r="R30" s="208">
        <v>396</v>
      </c>
      <c r="S30" s="208">
        <v>410</v>
      </c>
      <c r="T30" s="250">
        <v>450</v>
      </c>
      <c r="U30" s="250">
        <v>530</v>
      </c>
      <c r="V30" s="250">
        <v>602</v>
      </c>
      <c r="W30" s="250">
        <v>714</v>
      </c>
      <c r="X30" s="250">
        <v>814</v>
      </c>
      <c r="Y30" s="208">
        <v>910</v>
      </c>
      <c r="Z30" s="208">
        <v>1020</v>
      </c>
      <c r="AA30" s="208">
        <v>1094</v>
      </c>
      <c r="AB30" s="208">
        <v>1171</v>
      </c>
      <c r="AC30" s="208">
        <v>1319</v>
      </c>
      <c r="AD30" s="477">
        <v>1342</v>
      </c>
      <c r="AK30" s="189"/>
      <c r="AL30" s="189"/>
      <c r="AM30" s="189"/>
      <c r="AN30" s="189"/>
    </row>
    <row r="31" spans="3:41" ht="13.5" thickBot="1" x14ac:dyDescent="0.25">
      <c r="C31" s="20"/>
      <c r="D31" s="715"/>
      <c r="E31" s="868"/>
      <c r="F31" s="872"/>
      <c r="G31" s="716" t="s">
        <v>105</v>
      </c>
      <c r="H31" s="717"/>
      <c r="I31" s="718"/>
      <c r="J31" s="757" t="s">
        <v>96</v>
      </c>
      <c r="K31" s="758" t="s">
        <v>96</v>
      </c>
      <c r="L31" s="759">
        <v>170</v>
      </c>
      <c r="M31" s="656">
        <v>179</v>
      </c>
      <c r="N31" s="656">
        <v>187</v>
      </c>
      <c r="O31" s="658">
        <v>204</v>
      </c>
      <c r="P31" s="656">
        <v>206</v>
      </c>
      <c r="Q31" s="656">
        <v>204</v>
      </c>
      <c r="R31" s="656">
        <v>223</v>
      </c>
      <c r="S31" s="656">
        <v>228</v>
      </c>
      <c r="T31" s="658">
        <v>245</v>
      </c>
      <c r="U31" s="658">
        <v>255</v>
      </c>
      <c r="V31" s="658">
        <v>256</v>
      </c>
      <c r="W31" s="658">
        <v>266</v>
      </c>
      <c r="X31" s="658">
        <v>274</v>
      </c>
      <c r="Y31" s="656">
        <v>269</v>
      </c>
      <c r="Z31" s="656">
        <v>264</v>
      </c>
      <c r="AA31" s="656">
        <v>279</v>
      </c>
      <c r="AB31" s="656">
        <v>280</v>
      </c>
      <c r="AC31" s="656">
        <v>284</v>
      </c>
      <c r="AD31" s="688">
        <v>271</v>
      </c>
      <c r="AK31" s="189"/>
      <c r="AL31" s="189"/>
      <c r="AM31" s="189"/>
      <c r="AN31" s="189"/>
    </row>
    <row r="32" spans="3:41" ht="13.5" thickBot="1" x14ac:dyDescent="0.25">
      <c r="C32" s="20"/>
      <c r="D32" s="101" t="s">
        <v>109</v>
      </c>
      <c r="E32" s="102"/>
      <c r="F32" s="102"/>
      <c r="G32" s="102"/>
      <c r="H32" s="102"/>
      <c r="I32" s="102"/>
      <c r="J32" s="102"/>
      <c r="K32" s="140"/>
      <c r="L32" s="101"/>
      <c r="M32" s="102"/>
      <c r="N32" s="140"/>
      <c r="O32" s="102"/>
      <c r="P32" s="393"/>
      <c r="Q32" s="393"/>
      <c r="R32" s="393"/>
      <c r="S32" s="393"/>
      <c r="T32" s="417"/>
      <c r="U32" s="417"/>
      <c r="V32" s="417"/>
      <c r="W32" s="417"/>
      <c r="X32" s="417"/>
      <c r="Y32" s="393"/>
      <c r="Z32" s="393"/>
      <c r="AA32" s="393"/>
      <c r="AB32" s="393"/>
      <c r="AC32" s="393"/>
      <c r="AD32" s="140"/>
      <c r="AK32" s="189"/>
      <c r="AL32" s="189"/>
      <c r="AM32" s="189"/>
      <c r="AN32" s="189"/>
    </row>
    <row r="33" spans="3:41" x14ac:dyDescent="0.2">
      <c r="C33" s="20"/>
      <c r="D33" s="698"/>
      <c r="E33" s="699" t="s">
        <v>107</v>
      </c>
      <c r="F33" s="699"/>
      <c r="G33" s="699"/>
      <c r="H33" s="722"/>
      <c r="I33" s="723"/>
      <c r="J33" s="331" t="s">
        <v>96</v>
      </c>
      <c r="K33" s="206" t="s">
        <v>96</v>
      </c>
      <c r="L33" s="227">
        <v>473269</v>
      </c>
      <c r="M33" s="205">
        <v>462820</v>
      </c>
      <c r="N33" s="205">
        <v>458046</v>
      </c>
      <c r="O33" s="260">
        <v>458198</v>
      </c>
      <c r="P33" s="205">
        <v>460754</v>
      </c>
      <c r="Q33" s="205">
        <v>465380</v>
      </c>
      <c r="R33" s="205">
        <v>474327</v>
      </c>
      <c r="S33" s="205">
        <v>488106</v>
      </c>
      <c r="T33" s="260">
        <v>505983</v>
      </c>
      <c r="U33" s="260">
        <v>529604</v>
      </c>
      <c r="V33" s="260">
        <v>551428</v>
      </c>
      <c r="W33" s="260">
        <v>568966</v>
      </c>
      <c r="X33" s="260">
        <v>575699</v>
      </c>
      <c r="Y33" s="205">
        <v>573442</v>
      </c>
      <c r="Z33" s="205">
        <v>563346</v>
      </c>
      <c r="AA33" s="205">
        <v>555089</v>
      </c>
      <c r="AB33" s="205">
        <v>545711</v>
      </c>
      <c r="AC33" s="205">
        <v>569927</v>
      </c>
      <c r="AD33" s="475">
        <v>572583</v>
      </c>
      <c r="AE33" s="403"/>
      <c r="AF33" s="403"/>
      <c r="AG33" s="403"/>
      <c r="AH33" s="403"/>
      <c r="AI33" s="403"/>
      <c r="AJ33" s="403"/>
      <c r="AK33" s="403"/>
      <c r="AL33" s="403"/>
      <c r="AM33" s="403"/>
      <c r="AN33" s="403"/>
      <c r="AO33" s="403"/>
    </row>
    <row r="34" spans="3:41" x14ac:dyDescent="0.2">
      <c r="C34" s="20"/>
      <c r="D34" s="700"/>
      <c r="E34" s="865" t="s">
        <v>101</v>
      </c>
      <c r="F34" s="701" t="s">
        <v>100</v>
      </c>
      <c r="G34" s="701"/>
      <c r="H34" s="702"/>
      <c r="I34" s="703"/>
      <c r="J34" s="332" t="s">
        <v>96</v>
      </c>
      <c r="K34" s="328" t="s">
        <v>96</v>
      </c>
      <c r="L34" s="228">
        <v>467658</v>
      </c>
      <c r="M34" s="207">
        <v>456985</v>
      </c>
      <c r="N34" s="207">
        <v>451981</v>
      </c>
      <c r="O34" s="263">
        <v>451615</v>
      </c>
      <c r="P34" s="207">
        <v>453823</v>
      </c>
      <c r="Q34" s="207">
        <v>458010</v>
      </c>
      <c r="R34" s="207">
        <v>466510</v>
      </c>
      <c r="S34" s="207">
        <v>479686</v>
      </c>
      <c r="T34" s="263">
        <v>496706</v>
      </c>
      <c r="U34" s="263">
        <v>519235</v>
      </c>
      <c r="V34" s="263">
        <v>539874</v>
      </c>
      <c r="W34" s="263">
        <v>555679</v>
      </c>
      <c r="X34" s="263">
        <v>561071</v>
      </c>
      <c r="Y34" s="207">
        <v>557448</v>
      </c>
      <c r="Z34" s="207">
        <v>546050</v>
      </c>
      <c r="AA34" s="207">
        <v>536679</v>
      </c>
      <c r="AB34" s="207">
        <v>525924</v>
      </c>
      <c r="AC34" s="207">
        <v>548371</v>
      </c>
      <c r="AD34" s="476">
        <v>549744</v>
      </c>
      <c r="AG34" s="403"/>
      <c r="AH34" s="403"/>
      <c r="AK34" s="189"/>
      <c r="AL34" s="189"/>
      <c r="AM34" s="189"/>
      <c r="AN34" s="189"/>
    </row>
    <row r="35" spans="3:41" x14ac:dyDescent="0.2">
      <c r="C35" s="20"/>
      <c r="D35" s="704"/>
      <c r="E35" s="866"/>
      <c r="F35" s="869" t="s">
        <v>101</v>
      </c>
      <c r="G35" s="298" t="s">
        <v>102</v>
      </c>
      <c r="H35" s="299"/>
      <c r="I35" s="300"/>
      <c r="J35" s="333" t="s">
        <v>96</v>
      </c>
      <c r="K35" s="225" t="s">
        <v>96</v>
      </c>
      <c r="L35" s="229">
        <v>468</v>
      </c>
      <c r="M35" s="208">
        <v>494</v>
      </c>
      <c r="N35" s="208">
        <v>491</v>
      </c>
      <c r="O35" s="250">
        <v>481</v>
      </c>
      <c r="P35" s="208">
        <v>506</v>
      </c>
      <c r="Q35" s="208">
        <v>516</v>
      </c>
      <c r="R35" s="208">
        <v>541</v>
      </c>
      <c r="S35" s="208">
        <v>519</v>
      </c>
      <c r="T35" s="250">
        <v>523</v>
      </c>
      <c r="U35" s="250">
        <v>540</v>
      </c>
      <c r="V35" s="250">
        <v>583</v>
      </c>
      <c r="W35" s="250">
        <v>607</v>
      </c>
      <c r="X35" s="250">
        <v>599</v>
      </c>
      <c r="Y35" s="208">
        <v>635</v>
      </c>
      <c r="Z35" s="208">
        <v>640</v>
      </c>
      <c r="AA35" s="208">
        <v>639</v>
      </c>
      <c r="AB35" s="208">
        <v>655</v>
      </c>
      <c r="AC35" s="208">
        <v>655</v>
      </c>
      <c r="AD35" s="477">
        <v>631</v>
      </c>
      <c r="AG35" s="403"/>
      <c r="AH35" s="403"/>
      <c r="AK35" s="189"/>
      <c r="AL35" s="189"/>
      <c r="AM35" s="189"/>
      <c r="AN35" s="189"/>
    </row>
    <row r="36" spans="3:41" x14ac:dyDescent="0.2">
      <c r="C36" s="20"/>
      <c r="D36" s="705"/>
      <c r="E36" s="867"/>
      <c r="F36" s="870"/>
      <c r="G36" s="302" t="s">
        <v>103</v>
      </c>
      <c r="H36" s="303"/>
      <c r="I36" s="304"/>
      <c r="J36" s="334" t="s">
        <v>96</v>
      </c>
      <c r="K36" s="329" t="s">
        <v>96</v>
      </c>
      <c r="L36" s="230">
        <v>455471</v>
      </c>
      <c r="M36" s="209">
        <v>445202</v>
      </c>
      <c r="N36" s="209">
        <v>440661</v>
      </c>
      <c r="O36" s="261">
        <v>440419</v>
      </c>
      <c r="P36" s="209">
        <v>442535</v>
      </c>
      <c r="Q36" s="209">
        <v>447209</v>
      </c>
      <c r="R36" s="209">
        <v>456114</v>
      </c>
      <c r="S36" s="209">
        <v>469793</v>
      </c>
      <c r="T36" s="261">
        <v>487022</v>
      </c>
      <c r="U36" s="261">
        <v>509344</v>
      </c>
      <c r="V36" s="261">
        <v>529727</v>
      </c>
      <c r="W36" s="261">
        <v>545590</v>
      </c>
      <c r="X36" s="261">
        <v>551155</v>
      </c>
      <c r="Y36" s="209">
        <v>547304</v>
      </c>
      <c r="Z36" s="209">
        <v>535737</v>
      </c>
      <c r="AA36" s="209">
        <v>526481</v>
      </c>
      <c r="AB36" s="209">
        <v>515430</v>
      </c>
      <c r="AC36" s="209">
        <v>537493</v>
      </c>
      <c r="AD36" s="478">
        <v>538702</v>
      </c>
      <c r="AG36" s="403"/>
      <c r="AH36" s="403"/>
      <c r="AK36" s="189"/>
      <c r="AL36" s="189"/>
      <c r="AM36" s="189"/>
      <c r="AN36" s="189"/>
    </row>
    <row r="37" spans="3:41" x14ac:dyDescent="0.2">
      <c r="C37" s="20"/>
      <c r="D37" s="705"/>
      <c r="E37" s="867"/>
      <c r="F37" s="870"/>
      <c r="G37" s="706" t="s">
        <v>104</v>
      </c>
      <c r="H37" s="707"/>
      <c r="I37" s="708"/>
      <c r="J37" s="341" t="s">
        <v>96</v>
      </c>
      <c r="K37" s="342" t="s">
        <v>96</v>
      </c>
      <c r="L37" s="321">
        <v>11719</v>
      </c>
      <c r="M37" s="320">
        <v>11289</v>
      </c>
      <c r="N37" s="320">
        <v>10829</v>
      </c>
      <c r="O37" s="322">
        <v>10715</v>
      </c>
      <c r="P37" s="320">
        <v>10782</v>
      </c>
      <c r="Q37" s="320">
        <v>10285</v>
      </c>
      <c r="R37" s="320">
        <v>9855</v>
      </c>
      <c r="S37" s="320">
        <v>9374</v>
      </c>
      <c r="T37" s="322">
        <v>9161</v>
      </c>
      <c r="U37" s="322">
        <v>9351</v>
      </c>
      <c r="V37" s="322">
        <v>9564</v>
      </c>
      <c r="W37" s="322">
        <v>9482</v>
      </c>
      <c r="X37" s="322">
        <v>9317</v>
      </c>
      <c r="Y37" s="320">
        <v>9509</v>
      </c>
      <c r="Z37" s="320">
        <v>9673</v>
      </c>
      <c r="AA37" s="320">
        <v>9559</v>
      </c>
      <c r="AB37" s="320">
        <v>9839</v>
      </c>
      <c r="AC37" s="320">
        <v>10223</v>
      </c>
      <c r="AD37" s="479">
        <v>10411</v>
      </c>
      <c r="AK37" s="189"/>
      <c r="AL37" s="189"/>
      <c r="AM37" s="189"/>
      <c r="AN37" s="189"/>
    </row>
    <row r="38" spans="3:41" x14ac:dyDescent="0.2">
      <c r="C38" s="20"/>
      <c r="D38" s="705"/>
      <c r="E38" s="867"/>
      <c r="F38" s="871"/>
      <c r="G38" s="709" t="s">
        <v>179</v>
      </c>
      <c r="H38" s="710"/>
      <c r="I38" s="711"/>
      <c r="J38" s="335" t="s">
        <v>96</v>
      </c>
      <c r="K38" s="224" t="s">
        <v>96</v>
      </c>
      <c r="L38" s="231">
        <v>0</v>
      </c>
      <c r="M38" s="210">
        <v>0</v>
      </c>
      <c r="N38" s="210">
        <v>0</v>
      </c>
      <c r="O38" s="249">
        <v>0</v>
      </c>
      <c r="P38" s="210">
        <v>0</v>
      </c>
      <c r="Q38" s="210">
        <v>0</v>
      </c>
      <c r="R38" s="210">
        <v>0</v>
      </c>
      <c r="S38" s="210">
        <v>0</v>
      </c>
      <c r="T38" s="249">
        <v>0</v>
      </c>
      <c r="U38" s="249">
        <v>0</v>
      </c>
      <c r="V38" s="249">
        <v>0</v>
      </c>
      <c r="W38" s="249">
        <v>0</v>
      </c>
      <c r="X38" s="249">
        <v>0</v>
      </c>
      <c r="Y38" s="210">
        <v>0</v>
      </c>
      <c r="Z38" s="210">
        <v>0</v>
      </c>
      <c r="AA38" s="210">
        <v>0</v>
      </c>
      <c r="AB38" s="210">
        <v>0</v>
      </c>
      <c r="AC38" s="210">
        <v>0</v>
      </c>
      <c r="AD38" s="480">
        <v>0</v>
      </c>
      <c r="AK38" s="189"/>
      <c r="AL38" s="189"/>
      <c r="AM38" s="189"/>
      <c r="AN38" s="189"/>
    </row>
    <row r="39" spans="3:41" x14ac:dyDescent="0.2">
      <c r="C39" s="20"/>
      <c r="D39" s="705"/>
      <c r="E39" s="867"/>
      <c r="F39" s="701" t="s">
        <v>315</v>
      </c>
      <c r="G39" s="712"/>
      <c r="H39" s="712"/>
      <c r="I39" s="713"/>
      <c r="J39" s="336" t="s">
        <v>112</v>
      </c>
      <c r="K39" s="330" t="s">
        <v>112</v>
      </c>
      <c r="L39" s="754">
        <v>5611</v>
      </c>
      <c r="M39" s="649">
        <v>5835</v>
      </c>
      <c r="N39" s="649">
        <v>6065</v>
      </c>
      <c r="O39" s="651">
        <v>6583</v>
      </c>
      <c r="P39" s="649">
        <v>6931</v>
      </c>
      <c r="Q39" s="649">
        <v>7370</v>
      </c>
      <c r="R39" s="649">
        <v>7817</v>
      </c>
      <c r="S39" s="649">
        <v>8420</v>
      </c>
      <c r="T39" s="651">
        <v>9277</v>
      </c>
      <c r="U39" s="651">
        <v>10369</v>
      </c>
      <c r="V39" s="651">
        <v>11554</v>
      </c>
      <c r="W39" s="651">
        <v>13287</v>
      </c>
      <c r="X39" s="651">
        <v>14628</v>
      </c>
      <c r="Y39" s="649">
        <v>15994</v>
      </c>
      <c r="Z39" s="649">
        <v>17296</v>
      </c>
      <c r="AA39" s="649">
        <v>18410</v>
      </c>
      <c r="AB39" s="649">
        <v>19787</v>
      </c>
      <c r="AC39" s="649">
        <v>21556</v>
      </c>
      <c r="AD39" s="687">
        <v>22839</v>
      </c>
      <c r="AK39" s="189"/>
      <c r="AL39" s="189"/>
      <c r="AM39" s="189"/>
      <c r="AN39" s="189"/>
    </row>
    <row r="40" spans="3:41" x14ac:dyDescent="0.2">
      <c r="C40" s="20"/>
      <c r="D40" s="705"/>
      <c r="E40" s="867"/>
      <c r="F40" s="869" t="s">
        <v>101</v>
      </c>
      <c r="G40" s="714" t="s">
        <v>316</v>
      </c>
      <c r="H40" s="299"/>
      <c r="I40" s="300"/>
      <c r="J40" s="333" t="s">
        <v>96</v>
      </c>
      <c r="K40" s="225" t="s">
        <v>96</v>
      </c>
      <c r="L40" s="229">
        <v>2911</v>
      </c>
      <c r="M40" s="208">
        <v>3083</v>
      </c>
      <c r="N40" s="208">
        <v>3247</v>
      </c>
      <c r="O40" s="250">
        <v>3524</v>
      </c>
      <c r="P40" s="208">
        <v>3858</v>
      </c>
      <c r="Q40" s="208">
        <v>4264</v>
      </c>
      <c r="R40" s="208">
        <v>4585</v>
      </c>
      <c r="S40" s="208">
        <v>5016</v>
      </c>
      <c r="T40" s="250">
        <v>5646</v>
      </c>
      <c r="U40" s="250">
        <v>6480</v>
      </c>
      <c r="V40" s="250">
        <v>7562</v>
      </c>
      <c r="W40" s="250">
        <v>9099</v>
      </c>
      <c r="X40" s="250">
        <v>10376</v>
      </c>
      <c r="Y40" s="208">
        <v>11754</v>
      </c>
      <c r="Z40" s="208">
        <v>13118</v>
      </c>
      <c r="AA40" s="208">
        <v>14181</v>
      </c>
      <c r="AB40" s="208">
        <v>15571</v>
      </c>
      <c r="AC40" s="208">
        <v>17266</v>
      </c>
      <c r="AD40" s="477">
        <v>18481</v>
      </c>
      <c r="AK40" s="189"/>
      <c r="AL40" s="189"/>
      <c r="AM40" s="189"/>
      <c r="AN40" s="189"/>
    </row>
    <row r="41" spans="3:41" ht="13.5" thickBot="1" x14ac:dyDescent="0.25">
      <c r="C41" s="20"/>
      <c r="D41" s="715"/>
      <c r="E41" s="868"/>
      <c r="F41" s="872"/>
      <c r="G41" s="716" t="s">
        <v>105</v>
      </c>
      <c r="H41" s="717"/>
      <c r="I41" s="718"/>
      <c r="J41" s="757" t="s">
        <v>96</v>
      </c>
      <c r="K41" s="758" t="s">
        <v>96</v>
      </c>
      <c r="L41" s="759">
        <v>2700</v>
      </c>
      <c r="M41" s="656">
        <v>2752</v>
      </c>
      <c r="N41" s="656">
        <v>2818</v>
      </c>
      <c r="O41" s="658">
        <v>3059</v>
      </c>
      <c r="P41" s="656">
        <v>3073</v>
      </c>
      <c r="Q41" s="656">
        <v>3106</v>
      </c>
      <c r="R41" s="656">
        <v>3232</v>
      </c>
      <c r="S41" s="656">
        <v>3404</v>
      </c>
      <c r="T41" s="658">
        <v>3631</v>
      </c>
      <c r="U41" s="658">
        <v>3889</v>
      </c>
      <c r="V41" s="658">
        <v>3992</v>
      </c>
      <c r="W41" s="658">
        <v>4188</v>
      </c>
      <c r="X41" s="658">
        <v>4252</v>
      </c>
      <c r="Y41" s="656">
        <v>4240</v>
      </c>
      <c r="Z41" s="656">
        <v>4178</v>
      </c>
      <c r="AA41" s="656">
        <v>4229</v>
      </c>
      <c r="AB41" s="656">
        <v>4216</v>
      </c>
      <c r="AC41" s="656">
        <v>4290</v>
      </c>
      <c r="AD41" s="688">
        <v>4358</v>
      </c>
      <c r="AK41" s="189"/>
      <c r="AL41" s="189"/>
      <c r="AM41" s="189"/>
      <c r="AN41" s="189"/>
    </row>
    <row r="42" spans="3:41" x14ac:dyDescent="0.2">
      <c r="C42" s="20"/>
      <c r="D42" s="698"/>
      <c r="E42" s="699" t="s">
        <v>142</v>
      </c>
      <c r="F42" s="699"/>
      <c r="G42" s="699"/>
      <c r="H42" s="722"/>
      <c r="I42" s="723"/>
      <c r="J42" s="331" t="s">
        <v>96</v>
      </c>
      <c r="K42" s="206" t="s">
        <v>96</v>
      </c>
      <c r="L42" s="227">
        <v>229244</v>
      </c>
      <c r="M42" s="205">
        <v>224264</v>
      </c>
      <c r="N42" s="205">
        <v>221913</v>
      </c>
      <c r="O42" s="260">
        <v>222245</v>
      </c>
      <c r="P42" s="205">
        <v>223589</v>
      </c>
      <c r="Q42" s="205">
        <v>225831</v>
      </c>
      <c r="R42" s="205">
        <v>230709</v>
      </c>
      <c r="S42" s="205">
        <v>237601</v>
      </c>
      <c r="T42" s="260">
        <v>246310</v>
      </c>
      <c r="U42" s="260">
        <v>258230</v>
      </c>
      <c r="V42" s="260">
        <v>269136</v>
      </c>
      <c r="W42" s="260">
        <v>277730</v>
      </c>
      <c r="X42" s="260">
        <v>281087</v>
      </c>
      <c r="Y42" s="205">
        <v>279721</v>
      </c>
      <c r="Z42" s="205">
        <v>274520</v>
      </c>
      <c r="AA42" s="205">
        <v>270338</v>
      </c>
      <c r="AB42" s="205">
        <v>265644</v>
      </c>
      <c r="AC42" s="205">
        <v>277689</v>
      </c>
      <c r="AD42" s="475">
        <v>279111</v>
      </c>
      <c r="AE42" s="403"/>
      <c r="AF42" s="403"/>
      <c r="AG42" s="403"/>
      <c r="AH42" s="403"/>
      <c r="AI42" s="403"/>
      <c r="AJ42" s="403"/>
      <c r="AK42" s="403"/>
      <c r="AL42" s="403"/>
      <c r="AM42" s="403"/>
      <c r="AN42" s="403"/>
      <c r="AO42" s="403"/>
    </row>
    <row r="43" spans="3:41" x14ac:dyDescent="0.2">
      <c r="C43" s="20"/>
      <c r="D43" s="700"/>
      <c r="E43" s="865" t="s">
        <v>101</v>
      </c>
      <c r="F43" s="701" t="s">
        <v>100</v>
      </c>
      <c r="G43" s="701"/>
      <c r="H43" s="702"/>
      <c r="I43" s="703"/>
      <c r="J43" s="332" t="s">
        <v>96</v>
      </c>
      <c r="K43" s="328" t="s">
        <v>96</v>
      </c>
      <c r="L43" s="228">
        <v>226661</v>
      </c>
      <c r="M43" s="207">
        <v>221597</v>
      </c>
      <c r="N43" s="207">
        <v>219173</v>
      </c>
      <c r="O43" s="263">
        <v>219239</v>
      </c>
      <c r="P43" s="207">
        <v>220411</v>
      </c>
      <c r="Q43" s="207">
        <v>222444</v>
      </c>
      <c r="R43" s="207">
        <v>227131</v>
      </c>
      <c r="S43" s="207">
        <v>233757</v>
      </c>
      <c r="T43" s="263">
        <v>242106</v>
      </c>
      <c r="U43" s="263">
        <v>253430</v>
      </c>
      <c r="V43" s="263">
        <v>263771</v>
      </c>
      <c r="W43" s="263">
        <v>271508</v>
      </c>
      <c r="X43" s="263">
        <v>274246</v>
      </c>
      <c r="Y43" s="207">
        <v>272172</v>
      </c>
      <c r="Z43" s="207">
        <v>266290</v>
      </c>
      <c r="AA43" s="207">
        <v>261519</v>
      </c>
      <c r="AB43" s="207">
        <v>256172</v>
      </c>
      <c r="AC43" s="207">
        <v>267324</v>
      </c>
      <c r="AD43" s="476">
        <v>268136</v>
      </c>
      <c r="AG43" s="403"/>
      <c r="AH43" s="403"/>
      <c r="AK43" s="189"/>
      <c r="AL43" s="189"/>
      <c r="AM43" s="189"/>
      <c r="AN43" s="189"/>
    </row>
    <row r="44" spans="3:41" x14ac:dyDescent="0.2">
      <c r="C44" s="20"/>
      <c r="D44" s="704"/>
      <c r="E44" s="866"/>
      <c r="F44" s="869" t="s">
        <v>101</v>
      </c>
      <c r="G44" s="298" t="s">
        <v>102</v>
      </c>
      <c r="H44" s="299"/>
      <c r="I44" s="300"/>
      <c r="J44" s="333" t="s">
        <v>96</v>
      </c>
      <c r="K44" s="225" t="s">
        <v>96</v>
      </c>
      <c r="L44" s="229">
        <v>155</v>
      </c>
      <c r="M44" s="208">
        <v>169</v>
      </c>
      <c r="N44" s="208">
        <v>162</v>
      </c>
      <c r="O44" s="250">
        <v>167</v>
      </c>
      <c r="P44" s="208">
        <v>169</v>
      </c>
      <c r="Q44" s="208">
        <v>155</v>
      </c>
      <c r="R44" s="208">
        <v>160</v>
      </c>
      <c r="S44" s="208">
        <v>157</v>
      </c>
      <c r="T44" s="250">
        <v>159</v>
      </c>
      <c r="U44" s="250">
        <v>158</v>
      </c>
      <c r="V44" s="250">
        <v>177</v>
      </c>
      <c r="W44" s="250">
        <v>190</v>
      </c>
      <c r="X44" s="250">
        <v>187</v>
      </c>
      <c r="Y44" s="208">
        <v>173</v>
      </c>
      <c r="Z44" s="208">
        <v>185</v>
      </c>
      <c r="AA44" s="208">
        <v>187</v>
      </c>
      <c r="AB44" s="208">
        <v>191</v>
      </c>
      <c r="AC44" s="208">
        <v>206</v>
      </c>
      <c r="AD44" s="477">
        <v>181</v>
      </c>
      <c r="AG44" s="403"/>
      <c r="AH44" s="403"/>
      <c r="AK44" s="189"/>
      <c r="AL44" s="189"/>
      <c r="AM44" s="189"/>
      <c r="AN44" s="189"/>
    </row>
    <row r="45" spans="3:41" x14ac:dyDescent="0.2">
      <c r="C45" s="20"/>
      <c r="D45" s="705"/>
      <c r="E45" s="867"/>
      <c r="F45" s="870"/>
      <c r="G45" s="302" t="s">
        <v>103</v>
      </c>
      <c r="H45" s="303"/>
      <c r="I45" s="304"/>
      <c r="J45" s="334" t="s">
        <v>96</v>
      </c>
      <c r="K45" s="329" t="s">
        <v>96</v>
      </c>
      <c r="L45" s="230">
        <v>221944</v>
      </c>
      <c r="M45" s="209">
        <v>217057</v>
      </c>
      <c r="N45" s="209">
        <v>214856</v>
      </c>
      <c r="O45" s="261">
        <v>214953</v>
      </c>
      <c r="P45" s="209">
        <v>216093</v>
      </c>
      <c r="Q45" s="209">
        <v>218357</v>
      </c>
      <c r="R45" s="209">
        <v>223220</v>
      </c>
      <c r="S45" s="209">
        <v>230080</v>
      </c>
      <c r="T45" s="261">
        <v>238593</v>
      </c>
      <c r="U45" s="261">
        <v>249823</v>
      </c>
      <c r="V45" s="261">
        <v>260078</v>
      </c>
      <c r="W45" s="261">
        <v>267847</v>
      </c>
      <c r="X45" s="261">
        <v>270715</v>
      </c>
      <c r="Y45" s="209">
        <v>268592</v>
      </c>
      <c r="Z45" s="209">
        <v>262695</v>
      </c>
      <c r="AA45" s="209">
        <v>257913</v>
      </c>
      <c r="AB45" s="209">
        <v>252512</v>
      </c>
      <c r="AC45" s="209">
        <v>263479</v>
      </c>
      <c r="AD45" s="478">
        <v>264271</v>
      </c>
      <c r="AG45" s="403"/>
      <c r="AH45" s="403"/>
      <c r="AK45" s="189"/>
      <c r="AL45" s="189"/>
      <c r="AM45" s="189"/>
      <c r="AN45" s="189"/>
    </row>
    <row r="46" spans="3:41" x14ac:dyDescent="0.2">
      <c r="C46" s="20"/>
      <c r="D46" s="705"/>
      <c r="E46" s="867"/>
      <c r="F46" s="870"/>
      <c r="G46" s="706" t="s">
        <v>104</v>
      </c>
      <c r="H46" s="707"/>
      <c r="I46" s="708"/>
      <c r="J46" s="341" t="s">
        <v>96</v>
      </c>
      <c r="K46" s="342" t="s">
        <v>96</v>
      </c>
      <c r="L46" s="321">
        <v>4562</v>
      </c>
      <c r="M46" s="320">
        <v>4371</v>
      </c>
      <c r="N46" s="320">
        <v>4155</v>
      </c>
      <c r="O46" s="322">
        <v>4119</v>
      </c>
      <c r="P46" s="320">
        <v>4149</v>
      </c>
      <c r="Q46" s="320">
        <v>3932</v>
      </c>
      <c r="R46" s="320">
        <v>3751</v>
      </c>
      <c r="S46" s="320">
        <v>3520</v>
      </c>
      <c r="T46" s="322">
        <v>3354</v>
      </c>
      <c r="U46" s="322">
        <v>3449</v>
      </c>
      <c r="V46" s="322">
        <v>3516</v>
      </c>
      <c r="W46" s="322">
        <v>3471</v>
      </c>
      <c r="X46" s="322">
        <v>3344</v>
      </c>
      <c r="Y46" s="320">
        <v>3407</v>
      </c>
      <c r="Z46" s="320">
        <v>3410</v>
      </c>
      <c r="AA46" s="320">
        <v>3419</v>
      </c>
      <c r="AB46" s="320">
        <v>3469</v>
      </c>
      <c r="AC46" s="320">
        <v>3639</v>
      </c>
      <c r="AD46" s="479">
        <v>3684</v>
      </c>
      <c r="AK46" s="189"/>
      <c r="AL46" s="189"/>
      <c r="AM46" s="189"/>
      <c r="AN46" s="189"/>
    </row>
    <row r="47" spans="3:41" x14ac:dyDescent="0.2">
      <c r="C47" s="20"/>
      <c r="D47" s="705"/>
      <c r="E47" s="867"/>
      <c r="F47" s="871"/>
      <c r="G47" s="709" t="s">
        <v>179</v>
      </c>
      <c r="H47" s="710"/>
      <c r="I47" s="711"/>
      <c r="J47" s="335" t="s">
        <v>96</v>
      </c>
      <c r="K47" s="224" t="s">
        <v>96</v>
      </c>
      <c r="L47" s="231">
        <v>0</v>
      </c>
      <c r="M47" s="210">
        <v>0</v>
      </c>
      <c r="N47" s="210">
        <v>0</v>
      </c>
      <c r="O47" s="249">
        <v>0</v>
      </c>
      <c r="P47" s="210">
        <v>0</v>
      </c>
      <c r="Q47" s="210">
        <v>0</v>
      </c>
      <c r="R47" s="210">
        <v>0</v>
      </c>
      <c r="S47" s="210">
        <v>0</v>
      </c>
      <c r="T47" s="249">
        <v>0</v>
      </c>
      <c r="U47" s="249">
        <v>0</v>
      </c>
      <c r="V47" s="249">
        <v>0</v>
      </c>
      <c r="W47" s="249">
        <v>0</v>
      </c>
      <c r="X47" s="249">
        <v>0</v>
      </c>
      <c r="Y47" s="210">
        <v>0</v>
      </c>
      <c r="Z47" s="210">
        <v>0</v>
      </c>
      <c r="AA47" s="210">
        <v>0</v>
      </c>
      <c r="AB47" s="210">
        <v>0</v>
      </c>
      <c r="AC47" s="210">
        <v>0</v>
      </c>
      <c r="AD47" s="480">
        <v>0</v>
      </c>
      <c r="AK47" s="189"/>
      <c r="AL47" s="189"/>
      <c r="AM47" s="189"/>
      <c r="AN47" s="189"/>
    </row>
    <row r="48" spans="3:41" x14ac:dyDescent="0.2">
      <c r="C48" s="20"/>
      <c r="D48" s="705"/>
      <c r="E48" s="867"/>
      <c r="F48" s="701" t="s">
        <v>315</v>
      </c>
      <c r="G48" s="712"/>
      <c r="H48" s="712"/>
      <c r="I48" s="713"/>
      <c r="J48" s="336" t="s">
        <v>112</v>
      </c>
      <c r="K48" s="330" t="s">
        <v>112</v>
      </c>
      <c r="L48" s="754">
        <v>2583</v>
      </c>
      <c r="M48" s="649">
        <v>2667</v>
      </c>
      <c r="N48" s="649">
        <v>2740</v>
      </c>
      <c r="O48" s="651">
        <v>3006</v>
      </c>
      <c r="P48" s="649">
        <v>3178</v>
      </c>
      <c r="Q48" s="649">
        <v>3387</v>
      </c>
      <c r="R48" s="649">
        <v>3578</v>
      </c>
      <c r="S48" s="649">
        <v>3844</v>
      </c>
      <c r="T48" s="651">
        <v>4204</v>
      </c>
      <c r="U48" s="651">
        <v>4800</v>
      </c>
      <c r="V48" s="651">
        <v>5365</v>
      </c>
      <c r="W48" s="651">
        <v>6222</v>
      </c>
      <c r="X48" s="651">
        <v>6841</v>
      </c>
      <c r="Y48" s="649">
        <v>7549</v>
      </c>
      <c r="Z48" s="649">
        <v>8230</v>
      </c>
      <c r="AA48" s="649">
        <v>8819</v>
      </c>
      <c r="AB48" s="649">
        <v>9472</v>
      </c>
      <c r="AC48" s="649">
        <v>10365</v>
      </c>
      <c r="AD48" s="687">
        <v>10975</v>
      </c>
      <c r="AK48" s="189"/>
      <c r="AL48" s="189"/>
      <c r="AM48" s="189"/>
      <c r="AN48" s="189"/>
    </row>
    <row r="49" spans="3:41" x14ac:dyDescent="0.2">
      <c r="C49" s="20"/>
      <c r="D49" s="705"/>
      <c r="E49" s="867"/>
      <c r="F49" s="869" t="s">
        <v>101</v>
      </c>
      <c r="G49" s="714" t="s">
        <v>316</v>
      </c>
      <c r="H49" s="299"/>
      <c r="I49" s="300"/>
      <c r="J49" s="333" t="s">
        <v>96</v>
      </c>
      <c r="K49" s="225" t="s">
        <v>96</v>
      </c>
      <c r="L49" s="229">
        <v>1303</v>
      </c>
      <c r="M49" s="208">
        <v>1344</v>
      </c>
      <c r="N49" s="208">
        <v>1405</v>
      </c>
      <c r="O49" s="250">
        <v>1510</v>
      </c>
      <c r="P49" s="208">
        <v>1662</v>
      </c>
      <c r="Q49" s="208">
        <v>1863</v>
      </c>
      <c r="R49" s="208">
        <v>1994</v>
      </c>
      <c r="S49" s="208">
        <v>2188</v>
      </c>
      <c r="T49" s="250">
        <v>2459</v>
      </c>
      <c r="U49" s="250">
        <v>2920</v>
      </c>
      <c r="V49" s="250">
        <v>3444</v>
      </c>
      <c r="W49" s="250">
        <v>4185</v>
      </c>
      <c r="X49" s="250">
        <v>4768</v>
      </c>
      <c r="Y49" s="208">
        <v>5511</v>
      </c>
      <c r="Z49" s="208">
        <v>6195</v>
      </c>
      <c r="AA49" s="208">
        <v>6734</v>
      </c>
      <c r="AB49" s="208">
        <v>7443</v>
      </c>
      <c r="AC49" s="208">
        <v>8314</v>
      </c>
      <c r="AD49" s="477">
        <v>8858</v>
      </c>
      <c r="AK49" s="189"/>
      <c r="AL49" s="189"/>
      <c r="AM49" s="189"/>
      <c r="AN49" s="189"/>
    </row>
    <row r="50" spans="3:41" ht="13.5" thickBot="1" x14ac:dyDescent="0.25">
      <c r="C50" s="20"/>
      <c r="D50" s="715"/>
      <c r="E50" s="868"/>
      <c r="F50" s="872"/>
      <c r="G50" s="716" t="s">
        <v>105</v>
      </c>
      <c r="H50" s="717"/>
      <c r="I50" s="718"/>
      <c r="J50" s="757" t="s">
        <v>96</v>
      </c>
      <c r="K50" s="758" t="s">
        <v>96</v>
      </c>
      <c r="L50" s="759">
        <v>1280</v>
      </c>
      <c r="M50" s="656">
        <v>1323</v>
      </c>
      <c r="N50" s="656">
        <v>1335</v>
      </c>
      <c r="O50" s="658">
        <v>1496</v>
      </c>
      <c r="P50" s="656">
        <v>1516</v>
      </c>
      <c r="Q50" s="656">
        <v>1524</v>
      </c>
      <c r="R50" s="656">
        <v>1584</v>
      </c>
      <c r="S50" s="656">
        <v>1656</v>
      </c>
      <c r="T50" s="658">
        <v>1745</v>
      </c>
      <c r="U50" s="658">
        <v>1880</v>
      </c>
      <c r="V50" s="658">
        <v>1921</v>
      </c>
      <c r="W50" s="658">
        <v>2037</v>
      </c>
      <c r="X50" s="658">
        <v>2073</v>
      </c>
      <c r="Y50" s="656">
        <v>2038</v>
      </c>
      <c r="Z50" s="656">
        <v>2035</v>
      </c>
      <c r="AA50" s="656">
        <v>2085</v>
      </c>
      <c r="AB50" s="656">
        <v>2029</v>
      </c>
      <c r="AC50" s="656">
        <v>2051</v>
      </c>
      <c r="AD50" s="688">
        <v>2117</v>
      </c>
      <c r="AK50" s="189"/>
      <c r="AL50" s="189"/>
      <c r="AM50" s="189"/>
      <c r="AN50" s="189"/>
    </row>
    <row r="51" spans="3:41" ht="13.5" thickBot="1" x14ac:dyDescent="0.25">
      <c r="C51" s="20"/>
      <c r="D51" s="101" t="s">
        <v>273</v>
      </c>
      <c r="E51" s="102"/>
      <c r="F51" s="102"/>
      <c r="G51" s="102"/>
      <c r="H51" s="102"/>
      <c r="I51" s="102"/>
      <c r="J51" s="102"/>
      <c r="K51" s="140"/>
      <c r="L51" s="101"/>
      <c r="M51" s="102"/>
      <c r="N51" s="140"/>
      <c r="O51" s="102"/>
      <c r="P51" s="393"/>
      <c r="Q51" s="393"/>
      <c r="R51" s="393"/>
      <c r="S51" s="393"/>
      <c r="T51" s="417"/>
      <c r="U51" s="417"/>
      <c r="V51" s="417"/>
      <c r="W51" s="417"/>
      <c r="X51" s="417"/>
      <c r="Y51" s="393"/>
      <c r="Z51" s="393"/>
      <c r="AA51" s="393"/>
      <c r="AB51" s="393"/>
      <c r="AC51" s="393"/>
      <c r="AD51" s="140"/>
      <c r="AF51" s="325"/>
      <c r="AG51" s="325"/>
      <c r="AH51" s="325"/>
      <c r="AI51" s="325"/>
      <c r="AK51" s="189"/>
      <c r="AL51" s="189"/>
      <c r="AM51" s="189"/>
      <c r="AN51" s="189"/>
    </row>
    <row r="52" spans="3:41" x14ac:dyDescent="0.2">
      <c r="C52" s="20"/>
      <c r="D52" s="698"/>
      <c r="E52" s="699" t="s">
        <v>107</v>
      </c>
      <c r="F52" s="699"/>
      <c r="G52" s="699"/>
      <c r="H52" s="722"/>
      <c r="I52" s="723"/>
      <c r="J52" s="331" t="s">
        <v>96</v>
      </c>
      <c r="K52" s="206" t="s">
        <v>96</v>
      </c>
      <c r="L52" s="232">
        <v>27586</v>
      </c>
      <c r="M52" s="664">
        <v>27727.1</v>
      </c>
      <c r="N52" s="664">
        <v>27520</v>
      </c>
      <c r="O52" s="212">
        <v>27529.200000000004</v>
      </c>
      <c r="P52" s="664">
        <v>27634.9</v>
      </c>
      <c r="Q52" s="664">
        <v>27795.999999999996</v>
      </c>
      <c r="R52" s="664">
        <v>28114.600000000053</v>
      </c>
      <c r="S52" s="664">
        <v>28374.899999999998</v>
      </c>
      <c r="T52" s="212">
        <v>29025.099999999937</v>
      </c>
      <c r="U52" s="212">
        <v>29888.300000000003</v>
      </c>
      <c r="V52" s="212">
        <v>30829.00000000004</v>
      </c>
      <c r="W52" s="212">
        <v>31827.900000000056</v>
      </c>
      <c r="X52" s="212">
        <v>32452.300000000014</v>
      </c>
      <c r="Y52" s="664">
        <v>32829.699999999961</v>
      </c>
      <c r="Z52" s="664">
        <v>33463.700000000004</v>
      </c>
      <c r="AA52" s="664">
        <v>34057.300000000039</v>
      </c>
      <c r="AB52" s="664">
        <v>34421.799999999988</v>
      </c>
      <c r="AC52" s="664">
        <v>35352.100000000006</v>
      </c>
      <c r="AD52" s="760">
        <v>36237.4</v>
      </c>
      <c r="AE52" s="403"/>
      <c r="AF52" s="403"/>
      <c r="AG52" s="403"/>
      <c r="AH52" s="403"/>
      <c r="AI52" s="403"/>
      <c r="AJ52" s="403"/>
      <c r="AK52" s="403"/>
      <c r="AL52" s="403"/>
      <c r="AM52" s="403"/>
      <c r="AN52" s="403"/>
      <c r="AO52" s="403"/>
    </row>
    <row r="53" spans="3:41" x14ac:dyDescent="0.2">
      <c r="C53" s="20"/>
      <c r="D53" s="700"/>
      <c r="E53" s="865" t="s">
        <v>101</v>
      </c>
      <c r="F53" s="701" t="s">
        <v>100</v>
      </c>
      <c r="G53" s="701"/>
      <c r="H53" s="702"/>
      <c r="I53" s="703"/>
      <c r="J53" s="332" t="s">
        <v>96</v>
      </c>
      <c r="K53" s="328" t="s">
        <v>96</v>
      </c>
      <c r="L53" s="233">
        <v>27069.5</v>
      </c>
      <c r="M53" s="667">
        <v>27171.3</v>
      </c>
      <c r="N53" s="667">
        <v>26946</v>
      </c>
      <c r="O53" s="213">
        <v>26911.800000000003</v>
      </c>
      <c r="P53" s="667">
        <v>27001.100000000002</v>
      </c>
      <c r="Q53" s="667">
        <v>27127.099999999995</v>
      </c>
      <c r="R53" s="667">
        <v>27412.000000000055</v>
      </c>
      <c r="S53" s="667">
        <v>27622.899999999998</v>
      </c>
      <c r="T53" s="213">
        <v>28214.599999999937</v>
      </c>
      <c r="U53" s="213">
        <v>28994.100000000002</v>
      </c>
      <c r="V53" s="213">
        <v>29854.50000000004</v>
      </c>
      <c r="W53" s="213">
        <v>30692.700000000055</v>
      </c>
      <c r="X53" s="213">
        <v>31221.700000000015</v>
      </c>
      <c r="Y53" s="667">
        <v>31477.199999999961</v>
      </c>
      <c r="Z53" s="667">
        <v>31986.9</v>
      </c>
      <c r="AA53" s="667">
        <v>32429.100000000042</v>
      </c>
      <c r="AB53" s="667">
        <v>32678.799999999985</v>
      </c>
      <c r="AC53" s="667">
        <v>33444.800000000003</v>
      </c>
      <c r="AD53" s="761">
        <v>34209.300000000003</v>
      </c>
      <c r="AG53" s="403"/>
      <c r="AH53" s="403"/>
      <c r="AK53" s="189"/>
      <c r="AL53" s="189"/>
      <c r="AM53" s="189"/>
      <c r="AN53" s="189"/>
    </row>
    <row r="54" spans="3:41" x14ac:dyDescent="0.2">
      <c r="C54" s="20"/>
      <c r="D54" s="704"/>
      <c r="E54" s="866"/>
      <c r="F54" s="869" t="s">
        <v>101</v>
      </c>
      <c r="G54" s="298" t="s">
        <v>102</v>
      </c>
      <c r="H54" s="299"/>
      <c r="I54" s="300"/>
      <c r="J54" s="333" t="s">
        <v>96</v>
      </c>
      <c r="K54" s="225" t="s">
        <v>96</v>
      </c>
      <c r="L54" s="234">
        <v>105.5</v>
      </c>
      <c r="M54" s="762">
        <v>98.8</v>
      </c>
      <c r="N54" s="762">
        <v>93</v>
      </c>
      <c r="O54" s="214">
        <v>93.5</v>
      </c>
      <c r="P54" s="762">
        <v>94.7</v>
      </c>
      <c r="Q54" s="762">
        <v>99.100000000000009</v>
      </c>
      <c r="R54" s="762">
        <v>92.2</v>
      </c>
      <c r="S54" s="762">
        <v>103</v>
      </c>
      <c r="T54" s="214">
        <v>110</v>
      </c>
      <c r="U54" s="214">
        <v>112.5</v>
      </c>
      <c r="V54" s="214">
        <v>117.7</v>
      </c>
      <c r="W54" s="214">
        <v>121.7</v>
      </c>
      <c r="X54" s="214">
        <v>127.7</v>
      </c>
      <c r="Y54" s="762">
        <v>129.5</v>
      </c>
      <c r="Z54" s="762">
        <v>127.4</v>
      </c>
      <c r="AA54" s="762">
        <v>121.30000000000001</v>
      </c>
      <c r="AB54" s="762">
        <v>124.00000000000003</v>
      </c>
      <c r="AC54" s="762">
        <v>123.2</v>
      </c>
      <c r="AD54" s="763">
        <v>120.5</v>
      </c>
      <c r="AG54" s="403"/>
      <c r="AH54" s="403"/>
      <c r="AK54" s="189"/>
      <c r="AL54" s="189"/>
      <c r="AM54" s="189"/>
      <c r="AN54" s="189"/>
    </row>
    <row r="55" spans="3:41" x14ac:dyDescent="0.2">
      <c r="C55" s="20"/>
      <c r="D55" s="705"/>
      <c r="E55" s="867"/>
      <c r="F55" s="870"/>
      <c r="G55" s="302" t="s">
        <v>103</v>
      </c>
      <c r="H55" s="303"/>
      <c r="I55" s="304"/>
      <c r="J55" s="334" t="s">
        <v>96</v>
      </c>
      <c r="K55" s="329" t="s">
        <v>96</v>
      </c>
      <c r="L55" s="235">
        <v>24968.7</v>
      </c>
      <c r="M55" s="764">
        <v>25103.1</v>
      </c>
      <c r="N55" s="764">
        <v>24967.7</v>
      </c>
      <c r="O55" s="215">
        <v>24999.9</v>
      </c>
      <c r="P55" s="764">
        <v>25126.7</v>
      </c>
      <c r="Q55" s="764">
        <v>25321.099999999995</v>
      </c>
      <c r="R55" s="764">
        <v>25676.700000000055</v>
      </c>
      <c r="S55" s="764">
        <v>25963.3</v>
      </c>
      <c r="T55" s="215">
        <v>26598.099999999937</v>
      </c>
      <c r="U55" s="215">
        <v>27396.400000000001</v>
      </c>
      <c r="V55" s="215">
        <v>28250.600000000039</v>
      </c>
      <c r="W55" s="215">
        <v>29083.100000000053</v>
      </c>
      <c r="X55" s="215">
        <v>29599.200000000015</v>
      </c>
      <c r="Y55" s="764">
        <v>29852.599999999962</v>
      </c>
      <c r="Z55" s="764">
        <v>30296.7</v>
      </c>
      <c r="AA55" s="764">
        <v>30668.000000000044</v>
      </c>
      <c r="AB55" s="764">
        <v>30891.199999999986</v>
      </c>
      <c r="AC55" s="764">
        <v>31619.200000000001</v>
      </c>
      <c r="AD55" s="765">
        <v>32323.200000000001</v>
      </c>
      <c r="AG55" s="403"/>
      <c r="AH55" s="403"/>
      <c r="AK55" s="189"/>
      <c r="AL55" s="189"/>
      <c r="AM55" s="189"/>
      <c r="AN55" s="189"/>
    </row>
    <row r="56" spans="3:41" x14ac:dyDescent="0.2">
      <c r="C56" s="20"/>
      <c r="D56" s="705"/>
      <c r="E56" s="867"/>
      <c r="F56" s="870"/>
      <c r="G56" s="706" t="s">
        <v>104</v>
      </c>
      <c r="H56" s="707"/>
      <c r="I56" s="708"/>
      <c r="J56" s="341" t="s">
        <v>96</v>
      </c>
      <c r="K56" s="342" t="s">
        <v>96</v>
      </c>
      <c r="L56" s="755">
        <v>1995.3</v>
      </c>
      <c r="M56" s="766">
        <v>1969.4</v>
      </c>
      <c r="N56" s="766">
        <v>1885.3</v>
      </c>
      <c r="O56" s="756">
        <v>1818.4</v>
      </c>
      <c r="P56" s="766">
        <v>1779.7</v>
      </c>
      <c r="Q56" s="766">
        <v>1706.8999999999999</v>
      </c>
      <c r="R56" s="766">
        <v>1643.1</v>
      </c>
      <c r="S56" s="766">
        <v>1556.6</v>
      </c>
      <c r="T56" s="756">
        <v>1506.5</v>
      </c>
      <c r="U56" s="756">
        <v>1485.2</v>
      </c>
      <c r="V56" s="756">
        <v>1486.1999999999996</v>
      </c>
      <c r="W56" s="756">
        <v>1487.9</v>
      </c>
      <c r="X56" s="756">
        <v>1494.8</v>
      </c>
      <c r="Y56" s="766">
        <v>1495.1000000000001</v>
      </c>
      <c r="Z56" s="766">
        <v>1562.8</v>
      </c>
      <c r="AA56" s="766">
        <v>1639.7999999999993</v>
      </c>
      <c r="AB56" s="766">
        <v>1663.6</v>
      </c>
      <c r="AC56" s="766">
        <v>1702.4</v>
      </c>
      <c r="AD56" s="767">
        <v>1765.6</v>
      </c>
      <c r="AK56" s="189"/>
      <c r="AL56" s="189"/>
      <c r="AM56" s="189"/>
      <c r="AN56" s="189"/>
    </row>
    <row r="57" spans="3:41" x14ac:dyDescent="0.2">
      <c r="C57" s="20"/>
      <c r="D57" s="705"/>
      <c r="E57" s="867"/>
      <c r="F57" s="871"/>
      <c r="G57" s="709" t="s">
        <v>179</v>
      </c>
      <c r="H57" s="710"/>
      <c r="I57" s="711"/>
      <c r="J57" s="335" t="s">
        <v>96</v>
      </c>
      <c r="K57" s="224" t="s">
        <v>96</v>
      </c>
      <c r="L57" s="236">
        <v>0</v>
      </c>
      <c r="M57" s="768">
        <v>0</v>
      </c>
      <c r="N57" s="768">
        <v>0</v>
      </c>
      <c r="O57" s="216">
        <v>0</v>
      </c>
      <c r="P57" s="768">
        <v>0</v>
      </c>
      <c r="Q57" s="768">
        <v>0</v>
      </c>
      <c r="R57" s="768">
        <v>0</v>
      </c>
      <c r="S57" s="768">
        <v>0</v>
      </c>
      <c r="T57" s="216">
        <v>0</v>
      </c>
      <c r="U57" s="216">
        <v>0</v>
      </c>
      <c r="V57" s="216">
        <v>0</v>
      </c>
      <c r="W57" s="216">
        <v>0</v>
      </c>
      <c r="X57" s="216">
        <v>0</v>
      </c>
      <c r="Y57" s="768">
        <v>0</v>
      </c>
      <c r="Z57" s="768">
        <v>0</v>
      </c>
      <c r="AA57" s="768">
        <v>0</v>
      </c>
      <c r="AB57" s="768">
        <v>0</v>
      </c>
      <c r="AC57" s="768">
        <v>0</v>
      </c>
      <c r="AD57" s="769">
        <v>0</v>
      </c>
      <c r="AK57" s="189"/>
      <c r="AL57" s="189"/>
      <c r="AM57" s="189"/>
      <c r="AN57" s="189"/>
    </row>
    <row r="58" spans="3:41" x14ac:dyDescent="0.2">
      <c r="C58" s="20"/>
      <c r="D58" s="705"/>
      <c r="E58" s="867"/>
      <c r="F58" s="701" t="s">
        <v>315</v>
      </c>
      <c r="G58" s="712"/>
      <c r="H58" s="712"/>
      <c r="I58" s="713"/>
      <c r="J58" s="336" t="s">
        <v>112</v>
      </c>
      <c r="K58" s="330" t="s">
        <v>112</v>
      </c>
      <c r="L58" s="770">
        <v>516.5</v>
      </c>
      <c r="M58" s="771">
        <v>555.79999999999995</v>
      </c>
      <c r="N58" s="771">
        <v>574</v>
      </c>
      <c r="O58" s="772">
        <v>617.40000000000009</v>
      </c>
      <c r="P58" s="771">
        <v>633.79999999999995</v>
      </c>
      <c r="Q58" s="771">
        <v>668.9</v>
      </c>
      <c r="R58" s="771">
        <v>702.59999999999991</v>
      </c>
      <c r="S58" s="771">
        <v>752</v>
      </c>
      <c r="T58" s="772">
        <v>810.5</v>
      </c>
      <c r="U58" s="772">
        <v>894.19999999999993</v>
      </c>
      <c r="V58" s="772">
        <v>974.5</v>
      </c>
      <c r="W58" s="772">
        <v>1135.2</v>
      </c>
      <c r="X58" s="772">
        <v>1230.6000000000001</v>
      </c>
      <c r="Y58" s="771">
        <v>1352.4999999999995</v>
      </c>
      <c r="Z58" s="771">
        <v>1476.8</v>
      </c>
      <c r="AA58" s="771">
        <v>1628.1999999999998</v>
      </c>
      <c r="AB58" s="771">
        <v>1743</v>
      </c>
      <c r="AC58" s="771">
        <v>1907.3</v>
      </c>
      <c r="AD58" s="773">
        <v>2028.1</v>
      </c>
      <c r="AK58" s="189"/>
      <c r="AL58" s="189"/>
      <c r="AM58" s="189"/>
      <c r="AN58" s="189"/>
    </row>
    <row r="59" spans="3:41" x14ac:dyDescent="0.2">
      <c r="C59" s="20"/>
      <c r="D59" s="705"/>
      <c r="E59" s="867"/>
      <c r="F59" s="869" t="s">
        <v>101</v>
      </c>
      <c r="G59" s="714" t="s">
        <v>316</v>
      </c>
      <c r="H59" s="299"/>
      <c r="I59" s="300"/>
      <c r="J59" s="333" t="s">
        <v>96</v>
      </c>
      <c r="K59" s="225" t="s">
        <v>96</v>
      </c>
      <c r="L59" s="234">
        <v>319.89999999999998</v>
      </c>
      <c r="M59" s="762">
        <v>350.2</v>
      </c>
      <c r="N59" s="762">
        <v>347.8</v>
      </c>
      <c r="O59" s="214">
        <v>373.1</v>
      </c>
      <c r="P59" s="762">
        <v>407.5</v>
      </c>
      <c r="Q59" s="762">
        <v>450.99999999999994</v>
      </c>
      <c r="R59" s="762">
        <v>475.9</v>
      </c>
      <c r="S59" s="762">
        <v>511.9</v>
      </c>
      <c r="T59" s="214">
        <v>569.70000000000005</v>
      </c>
      <c r="U59" s="214">
        <v>638.29999999999995</v>
      </c>
      <c r="V59" s="214">
        <v>702.69999999999993</v>
      </c>
      <c r="W59" s="214">
        <v>849.4</v>
      </c>
      <c r="X59" s="214">
        <v>941.80000000000007</v>
      </c>
      <c r="Y59" s="762">
        <v>1068.1999999999996</v>
      </c>
      <c r="Z59" s="762">
        <v>1199.5</v>
      </c>
      <c r="AA59" s="762">
        <v>1334.9999999999998</v>
      </c>
      <c r="AB59" s="762">
        <v>1447.1999999999998</v>
      </c>
      <c r="AC59" s="762">
        <v>1602.8</v>
      </c>
      <c r="AD59" s="763">
        <v>1711.3</v>
      </c>
      <c r="AK59" s="189"/>
      <c r="AL59" s="189"/>
      <c r="AM59" s="189"/>
      <c r="AN59" s="189"/>
    </row>
    <row r="60" spans="3:41" ht="13.5" thickBot="1" x14ac:dyDescent="0.25">
      <c r="C60" s="20"/>
      <c r="D60" s="715"/>
      <c r="E60" s="868"/>
      <c r="F60" s="872"/>
      <c r="G60" s="716" t="s">
        <v>105</v>
      </c>
      <c r="H60" s="717"/>
      <c r="I60" s="718"/>
      <c r="J60" s="757" t="s">
        <v>96</v>
      </c>
      <c r="K60" s="758" t="s">
        <v>96</v>
      </c>
      <c r="L60" s="774">
        <v>196.6</v>
      </c>
      <c r="M60" s="775">
        <v>205.6</v>
      </c>
      <c r="N60" s="775">
        <v>226.2</v>
      </c>
      <c r="O60" s="776">
        <v>244.3</v>
      </c>
      <c r="P60" s="775">
        <v>226.3</v>
      </c>
      <c r="Q60" s="775">
        <v>217.9</v>
      </c>
      <c r="R60" s="775">
        <v>226.7</v>
      </c>
      <c r="S60" s="775">
        <v>240.1</v>
      </c>
      <c r="T60" s="776">
        <v>240.8</v>
      </c>
      <c r="U60" s="776">
        <v>255.9</v>
      </c>
      <c r="V60" s="776">
        <v>271.8</v>
      </c>
      <c r="W60" s="776">
        <v>285.8</v>
      </c>
      <c r="X60" s="776">
        <v>288.8</v>
      </c>
      <c r="Y60" s="775">
        <v>284.29999999999995</v>
      </c>
      <c r="Z60" s="775">
        <v>277.3</v>
      </c>
      <c r="AA60" s="775">
        <v>293.20000000000005</v>
      </c>
      <c r="AB60" s="775">
        <v>295.80000000000007</v>
      </c>
      <c r="AC60" s="775">
        <v>304.5</v>
      </c>
      <c r="AD60" s="777">
        <v>316.8</v>
      </c>
      <c r="AK60" s="189"/>
      <c r="AL60" s="189"/>
      <c r="AM60" s="189"/>
      <c r="AN60" s="189"/>
    </row>
    <row r="61" spans="3:41" x14ac:dyDescent="0.2">
      <c r="C61" s="20"/>
      <c r="D61" s="698"/>
      <c r="E61" s="699" t="s">
        <v>143</v>
      </c>
      <c r="F61" s="699"/>
      <c r="G61" s="699"/>
      <c r="H61" s="722"/>
      <c r="I61" s="723"/>
      <c r="J61" s="331" t="s">
        <v>96</v>
      </c>
      <c r="K61" s="206" t="s">
        <v>96</v>
      </c>
      <c r="L61" s="232">
        <v>26184.999999999996</v>
      </c>
      <c r="M61" s="664">
        <v>26286.1</v>
      </c>
      <c r="N61" s="664">
        <v>26146.2</v>
      </c>
      <c r="O61" s="212">
        <v>26167.9</v>
      </c>
      <c r="P61" s="664">
        <v>26208.9</v>
      </c>
      <c r="Q61" s="664">
        <v>26353.499999999982</v>
      </c>
      <c r="R61" s="664">
        <v>26599.8</v>
      </c>
      <c r="S61" s="664">
        <v>26853.000000000004</v>
      </c>
      <c r="T61" s="212">
        <v>27411.199999999997</v>
      </c>
      <c r="U61" s="212">
        <v>28169.599999999999</v>
      </c>
      <c r="V61" s="212">
        <v>29002.800000000036</v>
      </c>
      <c r="W61" s="212">
        <v>29978.80000000005</v>
      </c>
      <c r="X61" s="212">
        <v>30552.700000000015</v>
      </c>
      <c r="Y61" s="664">
        <v>30880.299999999963</v>
      </c>
      <c r="Z61" s="664">
        <v>31465.4</v>
      </c>
      <c r="AA61" s="664">
        <v>31993.300000000021</v>
      </c>
      <c r="AB61" s="664">
        <v>32322.300000000003</v>
      </c>
      <c r="AC61" s="664">
        <v>33183.800000000003</v>
      </c>
      <c r="AD61" s="760">
        <v>34026.700000000004</v>
      </c>
      <c r="AE61" s="403"/>
      <c r="AF61" s="403"/>
      <c r="AG61" s="403"/>
      <c r="AH61" s="403"/>
      <c r="AI61" s="403"/>
      <c r="AJ61" s="403"/>
      <c r="AK61" s="403"/>
      <c r="AL61" s="403"/>
      <c r="AM61" s="403"/>
      <c r="AN61" s="403"/>
      <c r="AO61" s="403"/>
    </row>
    <row r="62" spans="3:41" x14ac:dyDescent="0.2">
      <c r="C62" s="20"/>
      <c r="D62" s="700"/>
      <c r="E62" s="865" t="s">
        <v>101</v>
      </c>
      <c r="F62" s="701" t="s">
        <v>100</v>
      </c>
      <c r="G62" s="701"/>
      <c r="H62" s="702"/>
      <c r="I62" s="703"/>
      <c r="J62" s="332" t="s">
        <v>96</v>
      </c>
      <c r="K62" s="328" t="s">
        <v>96</v>
      </c>
      <c r="L62" s="233">
        <v>25710.399999999998</v>
      </c>
      <c r="M62" s="667">
        <v>25786.399999999998</v>
      </c>
      <c r="N62" s="667">
        <v>25628</v>
      </c>
      <c r="O62" s="213">
        <v>25607.7</v>
      </c>
      <c r="P62" s="667">
        <v>25639.7</v>
      </c>
      <c r="Q62" s="667">
        <v>25752.899999999983</v>
      </c>
      <c r="R62" s="667">
        <v>25965.5</v>
      </c>
      <c r="S62" s="667">
        <v>26173.100000000002</v>
      </c>
      <c r="T62" s="213">
        <v>26685.1</v>
      </c>
      <c r="U62" s="213">
        <v>27384.5</v>
      </c>
      <c r="V62" s="213">
        <v>28142.900000000034</v>
      </c>
      <c r="W62" s="213">
        <v>28976.80000000005</v>
      </c>
      <c r="X62" s="213">
        <v>29460.300000000014</v>
      </c>
      <c r="Y62" s="667">
        <v>29687.799999999963</v>
      </c>
      <c r="Z62" s="667">
        <v>30156.600000000002</v>
      </c>
      <c r="AA62" s="667">
        <v>30552.700000000023</v>
      </c>
      <c r="AB62" s="667">
        <v>30781.700000000004</v>
      </c>
      <c r="AC62" s="667">
        <v>31501.4</v>
      </c>
      <c r="AD62" s="761">
        <v>32228.800000000003</v>
      </c>
      <c r="AG62" s="403"/>
      <c r="AH62" s="403"/>
      <c r="AK62" s="189"/>
      <c r="AL62" s="189"/>
      <c r="AM62" s="189"/>
      <c r="AN62" s="189"/>
    </row>
    <row r="63" spans="3:41" x14ac:dyDescent="0.2">
      <c r="C63" s="20"/>
      <c r="D63" s="704"/>
      <c r="E63" s="866"/>
      <c r="F63" s="869" t="s">
        <v>101</v>
      </c>
      <c r="G63" s="298" t="s">
        <v>102</v>
      </c>
      <c r="H63" s="299"/>
      <c r="I63" s="300"/>
      <c r="J63" s="333" t="s">
        <v>96</v>
      </c>
      <c r="K63" s="225" t="s">
        <v>96</v>
      </c>
      <c r="L63" s="234">
        <v>90.5</v>
      </c>
      <c r="M63" s="762">
        <v>92.3</v>
      </c>
      <c r="N63" s="762">
        <v>86.9</v>
      </c>
      <c r="O63" s="214">
        <v>87.4</v>
      </c>
      <c r="P63" s="762">
        <v>86.4</v>
      </c>
      <c r="Q63" s="762">
        <v>91.1</v>
      </c>
      <c r="R63" s="762">
        <v>83.7</v>
      </c>
      <c r="S63" s="762">
        <v>93.4</v>
      </c>
      <c r="T63" s="214">
        <v>100.5</v>
      </c>
      <c r="U63" s="214">
        <v>103.2</v>
      </c>
      <c r="V63" s="214">
        <v>107.2</v>
      </c>
      <c r="W63" s="214">
        <v>108.1</v>
      </c>
      <c r="X63" s="214">
        <v>119.4</v>
      </c>
      <c r="Y63" s="762">
        <v>119.5</v>
      </c>
      <c r="Z63" s="762">
        <v>119.9</v>
      </c>
      <c r="AA63" s="762">
        <v>113.60000000000001</v>
      </c>
      <c r="AB63" s="762">
        <v>114.50000000000001</v>
      </c>
      <c r="AC63" s="762">
        <v>112.8</v>
      </c>
      <c r="AD63" s="763">
        <v>110.7</v>
      </c>
      <c r="AG63" s="403"/>
      <c r="AH63" s="403"/>
      <c r="AK63" s="189"/>
      <c r="AL63" s="189"/>
      <c r="AM63" s="189"/>
      <c r="AN63" s="189"/>
    </row>
    <row r="64" spans="3:41" x14ac:dyDescent="0.2">
      <c r="C64" s="20"/>
      <c r="D64" s="705"/>
      <c r="E64" s="867"/>
      <c r="F64" s="870"/>
      <c r="G64" s="302" t="s">
        <v>103</v>
      </c>
      <c r="H64" s="303"/>
      <c r="I64" s="304"/>
      <c r="J64" s="334" t="s">
        <v>96</v>
      </c>
      <c r="K64" s="329" t="s">
        <v>96</v>
      </c>
      <c r="L64" s="235">
        <v>23704.799999999999</v>
      </c>
      <c r="M64" s="764">
        <v>23799</v>
      </c>
      <c r="N64" s="764">
        <v>23713.599999999999</v>
      </c>
      <c r="O64" s="215">
        <v>23764.6</v>
      </c>
      <c r="P64" s="764">
        <v>23843.7</v>
      </c>
      <c r="Q64" s="764">
        <v>24015.599999999984</v>
      </c>
      <c r="R64" s="764">
        <v>24304.3</v>
      </c>
      <c r="S64" s="764">
        <v>24590.5</v>
      </c>
      <c r="T64" s="215">
        <v>25151.8</v>
      </c>
      <c r="U64" s="215">
        <v>25858</v>
      </c>
      <c r="V64" s="215">
        <v>26611.900000000034</v>
      </c>
      <c r="W64" s="215">
        <v>27436.700000000052</v>
      </c>
      <c r="X64" s="215">
        <v>27905.600000000013</v>
      </c>
      <c r="Y64" s="764">
        <v>28131.399999999961</v>
      </c>
      <c r="Z64" s="764">
        <v>28543.8</v>
      </c>
      <c r="AA64" s="764">
        <v>28888.100000000024</v>
      </c>
      <c r="AB64" s="764">
        <v>29078.900000000005</v>
      </c>
      <c r="AC64" s="764">
        <v>29762.2</v>
      </c>
      <c r="AD64" s="765">
        <v>30428.7</v>
      </c>
      <c r="AG64" s="403"/>
      <c r="AH64" s="403"/>
      <c r="AK64" s="189"/>
      <c r="AL64" s="189"/>
      <c r="AM64" s="189"/>
      <c r="AN64" s="189"/>
    </row>
    <row r="65" spans="3:40" x14ac:dyDescent="0.2">
      <c r="C65" s="20"/>
      <c r="D65" s="705"/>
      <c r="E65" s="867"/>
      <c r="F65" s="870"/>
      <c r="G65" s="706" t="s">
        <v>104</v>
      </c>
      <c r="H65" s="707"/>
      <c r="I65" s="708"/>
      <c r="J65" s="341" t="s">
        <v>96</v>
      </c>
      <c r="K65" s="342" t="s">
        <v>96</v>
      </c>
      <c r="L65" s="755">
        <v>1915.1</v>
      </c>
      <c r="M65" s="766">
        <v>1895.1</v>
      </c>
      <c r="N65" s="766">
        <v>1827.5</v>
      </c>
      <c r="O65" s="756">
        <v>1755.7</v>
      </c>
      <c r="P65" s="766">
        <v>1709.6</v>
      </c>
      <c r="Q65" s="766">
        <v>1646.1999999999998</v>
      </c>
      <c r="R65" s="766">
        <v>1577.5</v>
      </c>
      <c r="S65" s="766">
        <v>1489.2</v>
      </c>
      <c r="T65" s="756">
        <v>1432.8</v>
      </c>
      <c r="U65" s="756">
        <v>1423.3</v>
      </c>
      <c r="V65" s="756">
        <v>1423.799999999999</v>
      </c>
      <c r="W65" s="756">
        <v>1432</v>
      </c>
      <c r="X65" s="756">
        <v>1435.3000000000004</v>
      </c>
      <c r="Y65" s="766">
        <v>1436.9000000000005</v>
      </c>
      <c r="Z65" s="766">
        <v>1492.9</v>
      </c>
      <c r="AA65" s="766">
        <v>1550.9999999999995</v>
      </c>
      <c r="AB65" s="766">
        <v>1588.3000000000002</v>
      </c>
      <c r="AC65" s="766">
        <v>1626.4</v>
      </c>
      <c r="AD65" s="767">
        <v>1689.4</v>
      </c>
      <c r="AK65" s="189"/>
      <c r="AL65" s="189"/>
      <c r="AM65" s="189"/>
      <c r="AN65" s="189"/>
    </row>
    <row r="66" spans="3:40" x14ac:dyDescent="0.2">
      <c r="C66" s="20"/>
      <c r="D66" s="705"/>
      <c r="E66" s="867"/>
      <c r="F66" s="871"/>
      <c r="G66" s="709" t="s">
        <v>179</v>
      </c>
      <c r="H66" s="710"/>
      <c r="I66" s="711"/>
      <c r="J66" s="335" t="s">
        <v>96</v>
      </c>
      <c r="K66" s="224" t="s">
        <v>96</v>
      </c>
      <c r="L66" s="236">
        <v>0</v>
      </c>
      <c r="M66" s="768">
        <v>0</v>
      </c>
      <c r="N66" s="768">
        <v>0</v>
      </c>
      <c r="O66" s="216">
        <v>0</v>
      </c>
      <c r="P66" s="768">
        <v>0</v>
      </c>
      <c r="Q66" s="768">
        <v>0</v>
      </c>
      <c r="R66" s="768">
        <v>0</v>
      </c>
      <c r="S66" s="768">
        <v>0</v>
      </c>
      <c r="T66" s="216">
        <v>0</v>
      </c>
      <c r="U66" s="216">
        <v>0</v>
      </c>
      <c r="V66" s="216">
        <v>0</v>
      </c>
      <c r="W66" s="216">
        <v>0</v>
      </c>
      <c r="X66" s="216">
        <v>0</v>
      </c>
      <c r="Y66" s="768">
        <v>0</v>
      </c>
      <c r="Z66" s="768">
        <v>0</v>
      </c>
      <c r="AA66" s="768">
        <v>0</v>
      </c>
      <c r="AB66" s="768">
        <v>0</v>
      </c>
      <c r="AC66" s="768">
        <v>0</v>
      </c>
      <c r="AD66" s="769">
        <v>0</v>
      </c>
      <c r="AK66" s="189"/>
      <c r="AL66" s="189"/>
      <c r="AM66" s="189"/>
      <c r="AN66" s="189"/>
    </row>
    <row r="67" spans="3:40" x14ac:dyDescent="0.2">
      <c r="C67" s="20"/>
      <c r="D67" s="705"/>
      <c r="E67" s="867"/>
      <c r="F67" s="701" t="s">
        <v>315</v>
      </c>
      <c r="G67" s="712"/>
      <c r="H67" s="712"/>
      <c r="I67" s="713"/>
      <c r="J67" s="336" t="s">
        <v>112</v>
      </c>
      <c r="K67" s="330" t="s">
        <v>112</v>
      </c>
      <c r="L67" s="770">
        <v>474.6</v>
      </c>
      <c r="M67" s="771">
        <v>499.70000000000005</v>
      </c>
      <c r="N67" s="771">
        <v>518.20000000000005</v>
      </c>
      <c r="O67" s="772">
        <v>560.20000000000005</v>
      </c>
      <c r="P67" s="771">
        <v>569.20000000000005</v>
      </c>
      <c r="Q67" s="771">
        <v>600.6</v>
      </c>
      <c r="R67" s="771">
        <v>634.29999999999995</v>
      </c>
      <c r="S67" s="771">
        <v>679.9</v>
      </c>
      <c r="T67" s="772">
        <v>726.1</v>
      </c>
      <c r="U67" s="772">
        <v>785.1</v>
      </c>
      <c r="V67" s="772">
        <v>859.89999999999986</v>
      </c>
      <c r="W67" s="772">
        <v>1002</v>
      </c>
      <c r="X67" s="772">
        <v>1092.3999999999999</v>
      </c>
      <c r="Y67" s="771">
        <v>1192.5</v>
      </c>
      <c r="Z67" s="771">
        <v>1308.8</v>
      </c>
      <c r="AA67" s="771">
        <v>1440.6</v>
      </c>
      <c r="AB67" s="771">
        <v>1540.5999999999997</v>
      </c>
      <c r="AC67" s="771">
        <v>1682.4</v>
      </c>
      <c r="AD67" s="773">
        <v>1797.9</v>
      </c>
      <c r="AK67" s="189"/>
      <c r="AL67" s="189"/>
      <c r="AM67" s="189"/>
      <c r="AN67" s="189"/>
    </row>
    <row r="68" spans="3:40" x14ac:dyDescent="0.2">
      <c r="C68" s="20"/>
      <c r="D68" s="705"/>
      <c r="E68" s="867"/>
      <c r="F68" s="869" t="s">
        <v>101</v>
      </c>
      <c r="G68" s="714" t="s">
        <v>316</v>
      </c>
      <c r="H68" s="299"/>
      <c r="I68" s="300"/>
      <c r="J68" s="333" t="s">
        <v>96</v>
      </c>
      <c r="K68" s="225" t="s">
        <v>96</v>
      </c>
      <c r="L68" s="234">
        <v>293.5</v>
      </c>
      <c r="M68" s="762">
        <v>311.10000000000002</v>
      </c>
      <c r="N68" s="762">
        <v>312.60000000000002</v>
      </c>
      <c r="O68" s="214">
        <v>334.3</v>
      </c>
      <c r="P68" s="762">
        <v>361.2</v>
      </c>
      <c r="Q68" s="762">
        <v>399.1</v>
      </c>
      <c r="R68" s="762">
        <v>427.1</v>
      </c>
      <c r="S68" s="762">
        <v>453.5</v>
      </c>
      <c r="T68" s="214">
        <v>500.1</v>
      </c>
      <c r="U68" s="214">
        <v>550.20000000000005</v>
      </c>
      <c r="V68" s="214">
        <v>604.49999999999989</v>
      </c>
      <c r="W68" s="214">
        <v>738.3</v>
      </c>
      <c r="X68" s="214">
        <v>823.79999999999984</v>
      </c>
      <c r="Y68" s="762">
        <v>931.99999999999989</v>
      </c>
      <c r="Z68" s="762">
        <v>1047.5999999999999</v>
      </c>
      <c r="AA68" s="762">
        <v>1166.8999999999999</v>
      </c>
      <c r="AB68" s="762">
        <v>1265.5999999999997</v>
      </c>
      <c r="AC68" s="762">
        <v>1399.9</v>
      </c>
      <c r="AD68" s="763">
        <v>1506.2</v>
      </c>
      <c r="AK68" s="189"/>
      <c r="AL68" s="189"/>
      <c r="AM68" s="189"/>
      <c r="AN68" s="189"/>
    </row>
    <row r="69" spans="3:40" ht="13.5" thickBot="1" x14ac:dyDescent="0.25">
      <c r="C69" s="20"/>
      <c r="D69" s="715"/>
      <c r="E69" s="868"/>
      <c r="F69" s="872"/>
      <c r="G69" s="716" t="s">
        <v>105</v>
      </c>
      <c r="H69" s="717"/>
      <c r="I69" s="718"/>
      <c r="J69" s="757" t="s">
        <v>96</v>
      </c>
      <c r="K69" s="758" t="s">
        <v>96</v>
      </c>
      <c r="L69" s="774">
        <v>181.1</v>
      </c>
      <c r="M69" s="775">
        <v>188.6</v>
      </c>
      <c r="N69" s="775">
        <v>205.6</v>
      </c>
      <c r="O69" s="776">
        <v>225.9</v>
      </c>
      <c r="P69" s="775">
        <v>208</v>
      </c>
      <c r="Q69" s="775">
        <v>201.49999999999997</v>
      </c>
      <c r="R69" s="775">
        <v>207.2</v>
      </c>
      <c r="S69" s="775">
        <v>226.4</v>
      </c>
      <c r="T69" s="776">
        <v>226</v>
      </c>
      <c r="U69" s="776">
        <v>234.9</v>
      </c>
      <c r="V69" s="776">
        <v>255.4</v>
      </c>
      <c r="W69" s="776">
        <v>263.7</v>
      </c>
      <c r="X69" s="776">
        <v>268.60000000000002</v>
      </c>
      <c r="Y69" s="775">
        <v>260.5</v>
      </c>
      <c r="Z69" s="775">
        <v>261.2</v>
      </c>
      <c r="AA69" s="775">
        <v>273.7</v>
      </c>
      <c r="AB69" s="775">
        <v>275</v>
      </c>
      <c r="AC69" s="775">
        <v>282.5</v>
      </c>
      <c r="AD69" s="777">
        <v>291.7</v>
      </c>
      <c r="AK69" s="189"/>
      <c r="AL69" s="189"/>
      <c r="AM69" s="189"/>
      <c r="AN69" s="189"/>
    </row>
    <row r="70" spans="3:40" ht="13.5" x14ac:dyDescent="0.25">
      <c r="D70" s="65"/>
      <c r="E70" s="66"/>
      <c r="F70" s="66"/>
      <c r="G70" s="66"/>
      <c r="H70" s="66"/>
      <c r="I70" s="65"/>
      <c r="J70" s="65"/>
      <c r="K70" s="65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 t="s">
        <v>237</v>
      </c>
    </row>
  </sheetData>
  <mergeCells count="40">
    <mergeCell ref="F49:F50"/>
    <mergeCell ref="F59:F60"/>
    <mergeCell ref="T7:T10"/>
    <mergeCell ref="Z7:Z10"/>
    <mergeCell ref="X7:X10"/>
    <mergeCell ref="W7:W10"/>
    <mergeCell ref="F30:F31"/>
    <mergeCell ref="F20:F21"/>
    <mergeCell ref="AC7:AC10"/>
    <mergeCell ref="AA7:AA10"/>
    <mergeCell ref="AD7:AD10"/>
    <mergeCell ref="F15:F18"/>
    <mergeCell ref="K7:K10"/>
    <mergeCell ref="O7:O10"/>
    <mergeCell ref="L7:L10"/>
    <mergeCell ref="P7:P10"/>
    <mergeCell ref="J7:J10"/>
    <mergeCell ref="V7:V10"/>
    <mergeCell ref="U7:U10"/>
    <mergeCell ref="S7:S10"/>
    <mergeCell ref="R7:R10"/>
    <mergeCell ref="Q7:Q10"/>
    <mergeCell ref="M7:M10"/>
    <mergeCell ref="N7:N10"/>
    <mergeCell ref="AB7:AB10"/>
    <mergeCell ref="Y7:Y10"/>
    <mergeCell ref="E62:E69"/>
    <mergeCell ref="F63:F66"/>
    <mergeCell ref="E43:E50"/>
    <mergeCell ref="D7:I11"/>
    <mergeCell ref="F25:F28"/>
    <mergeCell ref="E14:E21"/>
    <mergeCell ref="E24:E31"/>
    <mergeCell ref="E53:E60"/>
    <mergeCell ref="F44:F47"/>
    <mergeCell ref="F54:F57"/>
    <mergeCell ref="E34:E41"/>
    <mergeCell ref="F35:F38"/>
    <mergeCell ref="F68:F69"/>
    <mergeCell ref="F40:F41"/>
  </mergeCells>
  <phoneticPr fontId="0" type="noConversion"/>
  <conditionalFormatting sqref="D6">
    <cfRule type="cellIs" dxfId="46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45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8"/>
  <dimension ref="B1:AO70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7" hidden="1" customWidth="1"/>
    <col min="3" max="3" width="1.7109375" style="57" customWidth="1"/>
    <col min="4" max="4" width="1.140625" style="57" customWidth="1"/>
    <col min="5" max="6" width="2.140625" style="57" customWidth="1"/>
    <col min="7" max="7" width="10.7109375" style="57" customWidth="1"/>
    <col min="8" max="8" width="9" style="57" customWidth="1"/>
    <col min="9" max="9" width="1.140625" style="57" customWidth="1"/>
    <col min="10" max="15" width="7.42578125" style="57" hidden="1" customWidth="1"/>
    <col min="16" max="17" width="8.28515625" style="57" hidden="1" customWidth="1"/>
    <col min="18" max="19" width="8.140625" style="57" hidden="1" customWidth="1"/>
    <col min="20" max="30" width="8.140625" style="57" customWidth="1"/>
    <col min="31" max="31" width="9.140625" style="413"/>
    <col min="32" max="16384" width="9.140625" style="57"/>
  </cols>
  <sheetData>
    <row r="1" spans="2:41" hidden="1" x14ac:dyDescent="0.2"/>
    <row r="2" spans="2:41" hidden="1" x14ac:dyDescent="0.2"/>
    <row r="3" spans="2:41" ht="9" customHeight="1" x14ac:dyDescent="0.2">
      <c r="C3" s="56"/>
    </row>
    <row r="4" spans="2:41" s="58" customFormat="1" ht="15.75" x14ac:dyDescent="0.2">
      <c r="D4" s="15" t="s">
        <v>25</v>
      </c>
      <c r="E4" s="59"/>
      <c r="F4" s="59"/>
      <c r="G4" s="59"/>
      <c r="H4" s="15" t="s">
        <v>341</v>
      </c>
      <c r="I4" s="15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414"/>
    </row>
    <row r="5" spans="2:41" s="58" customFormat="1" ht="15.75" x14ac:dyDescent="0.2">
      <c r="B5" s="204">
        <v>24</v>
      </c>
      <c r="D5" s="92" t="s">
        <v>339</v>
      </c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414"/>
    </row>
    <row r="6" spans="2:41" s="61" customFormat="1" ht="21" customHeight="1" thickBot="1" x14ac:dyDescent="0.25">
      <c r="D6" s="16"/>
      <c r="E6" s="62"/>
      <c r="F6" s="62"/>
      <c r="G6" s="62"/>
      <c r="H6" s="62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17"/>
      <c r="AE6" s="415"/>
    </row>
    <row r="7" spans="2:41" ht="6" customHeight="1" x14ac:dyDescent="0.2">
      <c r="C7" s="20"/>
      <c r="D7" s="856" t="s">
        <v>99</v>
      </c>
      <c r="E7" s="857"/>
      <c r="F7" s="857"/>
      <c r="G7" s="857"/>
      <c r="H7" s="857"/>
      <c r="I7" s="858"/>
      <c r="J7" s="846" t="s">
        <v>19</v>
      </c>
      <c r="K7" s="848" t="s">
        <v>20</v>
      </c>
      <c r="L7" s="850" t="s">
        <v>21</v>
      </c>
      <c r="M7" s="846" t="s">
        <v>22</v>
      </c>
      <c r="N7" s="846" t="s">
        <v>113</v>
      </c>
      <c r="O7" s="873" t="s">
        <v>118</v>
      </c>
      <c r="P7" s="846" t="s">
        <v>175</v>
      </c>
      <c r="Q7" s="846" t="s">
        <v>199</v>
      </c>
      <c r="R7" s="846" t="s">
        <v>235</v>
      </c>
      <c r="S7" s="846" t="s">
        <v>239</v>
      </c>
      <c r="T7" s="846" t="s">
        <v>241</v>
      </c>
      <c r="U7" s="846" t="s">
        <v>242</v>
      </c>
      <c r="V7" s="846" t="s">
        <v>269</v>
      </c>
      <c r="W7" s="846" t="s">
        <v>284</v>
      </c>
      <c r="X7" s="846" t="s">
        <v>288</v>
      </c>
      <c r="Y7" s="846" t="s">
        <v>309</v>
      </c>
      <c r="Z7" s="846" t="s">
        <v>312</v>
      </c>
      <c r="AA7" s="846" t="s">
        <v>314</v>
      </c>
      <c r="AB7" s="846" t="s">
        <v>323</v>
      </c>
      <c r="AC7" s="846" t="s">
        <v>331</v>
      </c>
      <c r="AD7" s="844" t="s">
        <v>336</v>
      </c>
    </row>
    <row r="8" spans="2:41" ht="6" customHeight="1" x14ac:dyDescent="0.2">
      <c r="C8" s="20"/>
      <c r="D8" s="859"/>
      <c r="E8" s="860"/>
      <c r="F8" s="860"/>
      <c r="G8" s="860"/>
      <c r="H8" s="860"/>
      <c r="I8" s="861"/>
      <c r="J8" s="847"/>
      <c r="K8" s="849"/>
      <c r="L8" s="851"/>
      <c r="M8" s="847"/>
      <c r="N8" s="847"/>
      <c r="O8" s="874"/>
      <c r="P8" s="847"/>
      <c r="Q8" s="847"/>
      <c r="R8" s="847"/>
      <c r="S8" s="847"/>
      <c r="T8" s="847"/>
      <c r="U8" s="847"/>
      <c r="V8" s="847"/>
      <c r="W8" s="847"/>
      <c r="X8" s="847"/>
      <c r="Y8" s="847"/>
      <c r="Z8" s="847"/>
      <c r="AA8" s="847"/>
      <c r="AB8" s="847"/>
      <c r="AC8" s="847"/>
      <c r="AD8" s="845"/>
    </row>
    <row r="9" spans="2:41" ht="6" customHeight="1" x14ac:dyDescent="0.2">
      <c r="C9" s="20"/>
      <c r="D9" s="859"/>
      <c r="E9" s="860"/>
      <c r="F9" s="860"/>
      <c r="G9" s="860"/>
      <c r="H9" s="860"/>
      <c r="I9" s="861"/>
      <c r="J9" s="847"/>
      <c r="K9" s="849"/>
      <c r="L9" s="851"/>
      <c r="M9" s="847"/>
      <c r="N9" s="847"/>
      <c r="O9" s="874"/>
      <c r="P9" s="847"/>
      <c r="Q9" s="847"/>
      <c r="R9" s="847"/>
      <c r="S9" s="847"/>
      <c r="T9" s="847"/>
      <c r="U9" s="847"/>
      <c r="V9" s="847"/>
      <c r="W9" s="847"/>
      <c r="X9" s="847"/>
      <c r="Y9" s="847"/>
      <c r="Z9" s="847"/>
      <c r="AA9" s="847"/>
      <c r="AB9" s="847"/>
      <c r="AC9" s="847"/>
      <c r="AD9" s="845"/>
    </row>
    <row r="10" spans="2:41" ht="6" customHeight="1" x14ac:dyDescent="0.2">
      <c r="C10" s="20"/>
      <c r="D10" s="859"/>
      <c r="E10" s="860"/>
      <c r="F10" s="860"/>
      <c r="G10" s="860"/>
      <c r="H10" s="860"/>
      <c r="I10" s="861"/>
      <c r="J10" s="847"/>
      <c r="K10" s="849"/>
      <c r="L10" s="851"/>
      <c r="M10" s="847"/>
      <c r="N10" s="847"/>
      <c r="O10" s="874"/>
      <c r="P10" s="847"/>
      <c r="Q10" s="847"/>
      <c r="R10" s="847"/>
      <c r="S10" s="847"/>
      <c r="T10" s="847"/>
      <c r="U10" s="847"/>
      <c r="V10" s="847"/>
      <c r="W10" s="847"/>
      <c r="X10" s="847"/>
      <c r="Y10" s="847"/>
      <c r="Z10" s="847"/>
      <c r="AA10" s="847"/>
      <c r="AB10" s="847"/>
      <c r="AC10" s="847"/>
      <c r="AD10" s="845"/>
    </row>
    <row r="11" spans="2:41" ht="15" customHeight="1" thickBot="1" x14ac:dyDescent="0.25">
      <c r="C11" s="20"/>
      <c r="D11" s="862"/>
      <c r="E11" s="863"/>
      <c r="F11" s="863"/>
      <c r="G11" s="863"/>
      <c r="H11" s="863"/>
      <c r="I11" s="864"/>
      <c r="J11" s="514" t="s">
        <v>93</v>
      </c>
      <c r="K11" s="515" t="s">
        <v>93</v>
      </c>
      <c r="L11" s="516"/>
      <c r="M11" s="514"/>
      <c r="N11" s="514"/>
      <c r="O11" s="517"/>
      <c r="P11" s="514"/>
      <c r="Q11" s="514"/>
      <c r="R11" s="514"/>
      <c r="S11" s="514"/>
      <c r="T11" s="517"/>
      <c r="U11" s="517"/>
      <c r="V11" s="517"/>
      <c r="W11" s="517"/>
      <c r="X11" s="517"/>
      <c r="Y11" s="514"/>
      <c r="Z11" s="514"/>
      <c r="AA11" s="514"/>
      <c r="AB11" s="514"/>
      <c r="AC11" s="514"/>
      <c r="AD11" s="518"/>
    </row>
    <row r="12" spans="2:41" ht="16.5" thickTop="1" thickBot="1" x14ac:dyDescent="0.25">
      <c r="C12" s="20"/>
      <c r="D12" s="98" t="s">
        <v>130</v>
      </c>
      <c r="E12" s="99"/>
      <c r="F12" s="99"/>
      <c r="G12" s="99"/>
      <c r="H12" s="99"/>
      <c r="I12" s="99"/>
      <c r="J12" s="99"/>
      <c r="K12" s="100"/>
      <c r="L12" s="98"/>
      <c r="M12" s="99"/>
      <c r="N12" s="99"/>
      <c r="O12" s="99"/>
      <c r="P12" s="364"/>
      <c r="Q12" s="364"/>
      <c r="R12" s="364"/>
      <c r="S12" s="364"/>
      <c r="T12" s="416"/>
      <c r="U12" s="416"/>
      <c r="V12" s="416"/>
      <c r="W12" s="416"/>
      <c r="X12" s="416"/>
      <c r="Y12" s="364"/>
      <c r="Z12" s="364"/>
      <c r="AA12" s="364"/>
      <c r="AB12" s="364"/>
      <c r="AC12" s="364"/>
      <c r="AD12" s="100"/>
    </row>
    <row r="13" spans="2:41" x14ac:dyDescent="0.2">
      <c r="C13" s="20"/>
      <c r="D13" s="80"/>
      <c r="E13" s="81" t="s">
        <v>107</v>
      </c>
      <c r="F13" s="81"/>
      <c r="G13" s="81"/>
      <c r="H13" s="82"/>
      <c r="I13" s="83"/>
      <c r="J13" s="331" t="s">
        <v>96</v>
      </c>
      <c r="K13" s="206" t="s">
        <v>96</v>
      </c>
      <c r="L13" s="227">
        <v>3052</v>
      </c>
      <c r="M13" s="205">
        <v>2809</v>
      </c>
      <c r="N13" s="205">
        <v>2775</v>
      </c>
      <c r="O13" s="262">
        <v>2760</v>
      </c>
      <c r="P13" s="401">
        <v>2755</v>
      </c>
      <c r="Q13" s="401">
        <v>2748</v>
      </c>
      <c r="R13" s="401">
        <v>2738</v>
      </c>
      <c r="S13" s="401">
        <v>2718</v>
      </c>
      <c r="T13" s="262">
        <v>2705</v>
      </c>
      <c r="U13" s="262">
        <v>2707</v>
      </c>
      <c r="V13" s="262">
        <v>2710</v>
      </c>
      <c r="W13" s="262">
        <v>2719</v>
      </c>
      <c r="X13" s="262">
        <v>2729</v>
      </c>
      <c r="Y13" s="401">
        <v>2746</v>
      </c>
      <c r="Z13" s="401">
        <v>2778</v>
      </c>
      <c r="AA13" s="401">
        <v>2803</v>
      </c>
      <c r="AB13" s="401">
        <v>2830</v>
      </c>
      <c r="AC13" s="401">
        <v>2866</v>
      </c>
      <c r="AD13" s="483">
        <v>2881</v>
      </c>
      <c r="AE13" s="403"/>
      <c r="AF13" s="403"/>
      <c r="AG13" s="403"/>
      <c r="AH13" s="403"/>
      <c r="AI13" s="403"/>
      <c r="AJ13" s="403"/>
      <c r="AK13" s="403"/>
      <c r="AL13" s="403"/>
      <c r="AM13" s="403"/>
      <c r="AN13" s="403"/>
      <c r="AO13" s="403"/>
    </row>
    <row r="14" spans="2:41" x14ac:dyDescent="0.2">
      <c r="C14" s="20"/>
      <c r="D14" s="700"/>
      <c r="E14" s="865" t="s">
        <v>101</v>
      </c>
      <c r="F14" s="701" t="s">
        <v>100</v>
      </c>
      <c r="G14" s="701"/>
      <c r="H14" s="702"/>
      <c r="I14" s="703"/>
      <c r="J14" s="332" t="s">
        <v>96</v>
      </c>
      <c r="K14" s="328" t="s">
        <v>96</v>
      </c>
      <c r="L14" s="228">
        <v>2961</v>
      </c>
      <c r="M14" s="207">
        <v>2733</v>
      </c>
      <c r="N14" s="207">
        <v>2698</v>
      </c>
      <c r="O14" s="263">
        <v>2678</v>
      </c>
      <c r="P14" s="207">
        <v>2670</v>
      </c>
      <c r="Q14" s="207">
        <v>2662</v>
      </c>
      <c r="R14" s="207">
        <v>2648</v>
      </c>
      <c r="S14" s="207">
        <v>2625</v>
      </c>
      <c r="T14" s="263">
        <v>2609</v>
      </c>
      <c r="U14" s="263">
        <v>2601</v>
      </c>
      <c r="V14" s="263">
        <v>2597</v>
      </c>
      <c r="W14" s="263">
        <v>2590</v>
      </c>
      <c r="X14" s="263">
        <v>2588</v>
      </c>
      <c r="Y14" s="207">
        <v>2588</v>
      </c>
      <c r="Z14" s="207">
        <v>2588</v>
      </c>
      <c r="AA14" s="207">
        <v>2594</v>
      </c>
      <c r="AB14" s="207">
        <v>2598</v>
      </c>
      <c r="AC14" s="207">
        <v>2604</v>
      </c>
      <c r="AD14" s="476">
        <v>2605</v>
      </c>
      <c r="AF14" s="403"/>
      <c r="AG14" s="403"/>
      <c r="AK14" s="189"/>
      <c r="AL14" s="189"/>
      <c r="AM14" s="189"/>
      <c r="AN14" s="189"/>
    </row>
    <row r="15" spans="2:41" x14ac:dyDescent="0.2">
      <c r="C15" s="20"/>
      <c r="D15" s="704"/>
      <c r="E15" s="866"/>
      <c r="F15" s="869" t="s">
        <v>101</v>
      </c>
      <c r="G15" s="298" t="s">
        <v>102</v>
      </c>
      <c r="H15" s="299"/>
      <c r="I15" s="300"/>
      <c r="J15" s="333" t="s">
        <v>96</v>
      </c>
      <c r="K15" s="225" t="s">
        <v>96</v>
      </c>
      <c r="L15" s="229">
        <v>73</v>
      </c>
      <c r="M15" s="208">
        <v>47</v>
      </c>
      <c r="N15" s="208">
        <v>48</v>
      </c>
      <c r="O15" s="264">
        <v>49</v>
      </c>
      <c r="P15" s="402">
        <v>49</v>
      </c>
      <c r="Q15" s="402">
        <v>51</v>
      </c>
      <c r="R15" s="402">
        <v>48</v>
      </c>
      <c r="S15" s="402">
        <v>46</v>
      </c>
      <c r="T15" s="264">
        <v>45</v>
      </c>
      <c r="U15" s="264">
        <v>45</v>
      </c>
      <c r="V15" s="264">
        <v>44</v>
      </c>
      <c r="W15" s="264">
        <v>43</v>
      </c>
      <c r="X15" s="264">
        <v>44</v>
      </c>
      <c r="Y15" s="402">
        <v>44</v>
      </c>
      <c r="Z15" s="402">
        <v>44</v>
      </c>
      <c r="AA15" s="402">
        <v>44</v>
      </c>
      <c r="AB15" s="402">
        <v>44</v>
      </c>
      <c r="AC15" s="402">
        <v>46</v>
      </c>
      <c r="AD15" s="482">
        <v>46</v>
      </c>
      <c r="AF15" s="403"/>
      <c r="AG15" s="403"/>
      <c r="AK15" s="189"/>
      <c r="AL15" s="189"/>
      <c r="AM15" s="189"/>
      <c r="AN15" s="189"/>
    </row>
    <row r="16" spans="2:41" x14ac:dyDescent="0.2">
      <c r="C16" s="20"/>
      <c r="D16" s="705"/>
      <c r="E16" s="867"/>
      <c r="F16" s="870"/>
      <c r="G16" s="302" t="s">
        <v>103</v>
      </c>
      <c r="H16" s="303"/>
      <c r="I16" s="304"/>
      <c r="J16" s="334" t="s">
        <v>96</v>
      </c>
      <c r="K16" s="329" t="s">
        <v>96</v>
      </c>
      <c r="L16" s="230">
        <v>2408</v>
      </c>
      <c r="M16" s="209">
        <v>2365</v>
      </c>
      <c r="N16" s="209">
        <v>2345</v>
      </c>
      <c r="O16" s="261">
        <v>2331</v>
      </c>
      <c r="P16" s="209">
        <v>2326</v>
      </c>
      <c r="Q16" s="209">
        <v>2319</v>
      </c>
      <c r="R16" s="209">
        <v>2314</v>
      </c>
      <c r="S16" s="209">
        <v>2302</v>
      </c>
      <c r="T16" s="261">
        <v>2294</v>
      </c>
      <c r="U16" s="261">
        <v>2291</v>
      </c>
      <c r="V16" s="261">
        <v>2295</v>
      </c>
      <c r="W16" s="261">
        <v>2295</v>
      </c>
      <c r="X16" s="261">
        <v>2298</v>
      </c>
      <c r="Y16" s="209">
        <v>2300</v>
      </c>
      <c r="Z16" s="209">
        <v>2304</v>
      </c>
      <c r="AA16" s="209">
        <v>2310</v>
      </c>
      <c r="AB16" s="209">
        <v>2314</v>
      </c>
      <c r="AC16" s="209">
        <v>2319</v>
      </c>
      <c r="AD16" s="478">
        <v>2320</v>
      </c>
      <c r="AF16" s="403"/>
      <c r="AG16" s="403"/>
      <c r="AK16" s="189"/>
      <c r="AL16" s="189"/>
      <c r="AM16" s="189"/>
      <c r="AN16" s="189"/>
    </row>
    <row r="17" spans="3:41" x14ac:dyDescent="0.2">
      <c r="C17" s="20"/>
      <c r="D17" s="705"/>
      <c r="E17" s="867"/>
      <c r="F17" s="870"/>
      <c r="G17" s="706" t="s">
        <v>104</v>
      </c>
      <c r="H17" s="707"/>
      <c r="I17" s="708"/>
      <c r="J17" s="341" t="s">
        <v>96</v>
      </c>
      <c r="K17" s="342" t="s">
        <v>96</v>
      </c>
      <c r="L17" s="321">
        <v>480</v>
      </c>
      <c r="M17" s="320">
        <v>321</v>
      </c>
      <c r="N17" s="320">
        <v>305</v>
      </c>
      <c r="O17" s="322">
        <v>298</v>
      </c>
      <c r="P17" s="320">
        <v>295</v>
      </c>
      <c r="Q17" s="320">
        <v>292</v>
      </c>
      <c r="R17" s="320">
        <v>286</v>
      </c>
      <c r="S17" s="320">
        <v>277</v>
      </c>
      <c r="T17" s="322">
        <v>270</v>
      </c>
      <c r="U17" s="322">
        <v>265</v>
      </c>
      <c r="V17" s="322">
        <v>258</v>
      </c>
      <c r="W17" s="322">
        <v>252</v>
      </c>
      <c r="X17" s="322">
        <v>246</v>
      </c>
      <c r="Y17" s="320">
        <v>244</v>
      </c>
      <c r="Z17" s="320">
        <v>240</v>
      </c>
      <c r="AA17" s="320">
        <v>240</v>
      </c>
      <c r="AB17" s="320">
        <v>240</v>
      </c>
      <c r="AC17" s="320">
        <v>239</v>
      </c>
      <c r="AD17" s="479">
        <v>239</v>
      </c>
      <c r="AK17" s="189"/>
      <c r="AL17" s="189"/>
      <c r="AM17" s="189"/>
      <c r="AN17" s="189"/>
    </row>
    <row r="18" spans="3:41" x14ac:dyDescent="0.2">
      <c r="C18" s="20"/>
      <c r="D18" s="705"/>
      <c r="E18" s="867"/>
      <c r="F18" s="871"/>
      <c r="G18" s="709" t="s">
        <v>179</v>
      </c>
      <c r="H18" s="710"/>
      <c r="I18" s="711"/>
      <c r="J18" s="335" t="s">
        <v>96</v>
      </c>
      <c r="K18" s="224" t="s">
        <v>96</v>
      </c>
      <c r="L18" s="231">
        <v>0</v>
      </c>
      <c r="M18" s="210">
        <v>0</v>
      </c>
      <c r="N18" s="210">
        <v>0</v>
      </c>
      <c r="O18" s="249">
        <v>0</v>
      </c>
      <c r="P18" s="210">
        <v>0</v>
      </c>
      <c r="Q18" s="210">
        <v>0</v>
      </c>
      <c r="R18" s="210">
        <v>0</v>
      </c>
      <c r="S18" s="210">
        <v>0</v>
      </c>
      <c r="T18" s="249">
        <v>0</v>
      </c>
      <c r="U18" s="249">
        <v>0</v>
      </c>
      <c r="V18" s="249">
        <v>0</v>
      </c>
      <c r="W18" s="249">
        <v>0</v>
      </c>
      <c r="X18" s="249">
        <v>0</v>
      </c>
      <c r="Y18" s="210">
        <v>0</v>
      </c>
      <c r="Z18" s="210">
        <v>0</v>
      </c>
      <c r="AA18" s="210">
        <v>0</v>
      </c>
      <c r="AB18" s="210">
        <v>0</v>
      </c>
      <c r="AC18" s="210">
        <v>0</v>
      </c>
      <c r="AD18" s="480">
        <v>0</v>
      </c>
      <c r="AK18" s="189"/>
      <c r="AL18" s="189"/>
      <c r="AM18" s="189"/>
      <c r="AN18" s="189"/>
    </row>
    <row r="19" spans="3:41" x14ac:dyDescent="0.2">
      <c r="C19" s="20"/>
      <c r="D19" s="705"/>
      <c r="E19" s="867"/>
      <c r="F19" s="701" t="s">
        <v>315</v>
      </c>
      <c r="G19" s="712"/>
      <c r="H19" s="712"/>
      <c r="I19" s="713"/>
      <c r="J19" s="336" t="s">
        <v>112</v>
      </c>
      <c r="K19" s="330" t="s">
        <v>112</v>
      </c>
      <c r="L19" s="754">
        <v>91</v>
      </c>
      <c r="M19" s="649">
        <v>76</v>
      </c>
      <c r="N19" s="649">
        <v>77</v>
      </c>
      <c r="O19" s="651">
        <v>82</v>
      </c>
      <c r="P19" s="649">
        <v>85</v>
      </c>
      <c r="Q19" s="649">
        <v>86</v>
      </c>
      <c r="R19" s="649">
        <v>90</v>
      </c>
      <c r="S19" s="649">
        <v>93</v>
      </c>
      <c r="T19" s="651">
        <v>96</v>
      </c>
      <c r="U19" s="651">
        <v>106</v>
      </c>
      <c r="V19" s="651">
        <v>113</v>
      </c>
      <c r="W19" s="651">
        <v>129</v>
      </c>
      <c r="X19" s="651">
        <v>141</v>
      </c>
      <c r="Y19" s="649">
        <v>158</v>
      </c>
      <c r="Z19" s="649">
        <v>190</v>
      </c>
      <c r="AA19" s="649">
        <v>209</v>
      </c>
      <c r="AB19" s="649">
        <v>232</v>
      </c>
      <c r="AC19" s="649">
        <v>262</v>
      </c>
      <c r="AD19" s="687">
        <v>276</v>
      </c>
      <c r="AK19" s="189"/>
      <c r="AL19" s="189"/>
      <c r="AM19" s="189"/>
      <c r="AN19" s="189"/>
    </row>
    <row r="20" spans="3:41" x14ac:dyDescent="0.2">
      <c r="C20" s="20"/>
      <c r="D20" s="705"/>
      <c r="E20" s="867"/>
      <c r="F20" s="869" t="s">
        <v>101</v>
      </c>
      <c r="G20" s="714" t="s">
        <v>316</v>
      </c>
      <c r="H20" s="299"/>
      <c r="I20" s="300"/>
      <c r="J20" s="333" t="s">
        <v>96</v>
      </c>
      <c r="K20" s="225" t="s">
        <v>96</v>
      </c>
      <c r="L20" s="229">
        <v>59</v>
      </c>
      <c r="M20" s="208">
        <v>45</v>
      </c>
      <c r="N20" s="208">
        <v>44</v>
      </c>
      <c r="O20" s="250">
        <v>46</v>
      </c>
      <c r="P20" s="208">
        <v>48</v>
      </c>
      <c r="Q20" s="208">
        <v>49</v>
      </c>
      <c r="R20" s="208">
        <v>53</v>
      </c>
      <c r="S20" s="208">
        <v>56</v>
      </c>
      <c r="T20" s="250">
        <v>59</v>
      </c>
      <c r="U20" s="250">
        <v>68</v>
      </c>
      <c r="V20" s="250">
        <v>74</v>
      </c>
      <c r="W20" s="250">
        <v>87</v>
      </c>
      <c r="X20" s="250">
        <v>99</v>
      </c>
      <c r="Y20" s="208">
        <v>116</v>
      </c>
      <c r="Z20" s="208">
        <v>149</v>
      </c>
      <c r="AA20" s="208">
        <v>166</v>
      </c>
      <c r="AB20" s="208">
        <v>189</v>
      </c>
      <c r="AC20" s="208">
        <v>219</v>
      </c>
      <c r="AD20" s="477">
        <v>233</v>
      </c>
      <c r="AK20" s="189"/>
      <c r="AL20" s="189"/>
      <c r="AM20" s="189"/>
      <c r="AN20" s="189"/>
    </row>
    <row r="21" spans="3:41" ht="13.5" thickBot="1" x14ac:dyDescent="0.25">
      <c r="C21" s="20"/>
      <c r="D21" s="715"/>
      <c r="E21" s="868"/>
      <c r="F21" s="872"/>
      <c r="G21" s="716" t="s">
        <v>105</v>
      </c>
      <c r="H21" s="717"/>
      <c r="I21" s="718"/>
      <c r="J21" s="757" t="s">
        <v>96</v>
      </c>
      <c r="K21" s="758" t="s">
        <v>96</v>
      </c>
      <c r="L21" s="759">
        <v>32</v>
      </c>
      <c r="M21" s="656">
        <v>31</v>
      </c>
      <c r="N21" s="656">
        <v>33</v>
      </c>
      <c r="O21" s="651">
        <v>36</v>
      </c>
      <c r="P21" s="649">
        <v>37</v>
      </c>
      <c r="Q21" s="649">
        <v>37</v>
      </c>
      <c r="R21" s="649">
        <v>37</v>
      </c>
      <c r="S21" s="649">
        <v>37</v>
      </c>
      <c r="T21" s="651">
        <v>37</v>
      </c>
      <c r="U21" s="651">
        <v>38</v>
      </c>
      <c r="V21" s="651">
        <v>39</v>
      </c>
      <c r="W21" s="651">
        <v>42</v>
      </c>
      <c r="X21" s="651">
        <v>42</v>
      </c>
      <c r="Y21" s="522">
        <v>42</v>
      </c>
      <c r="Z21" s="522">
        <v>41</v>
      </c>
      <c r="AA21" s="522">
        <v>43</v>
      </c>
      <c r="AB21" s="522">
        <v>43</v>
      </c>
      <c r="AC21" s="522">
        <v>43</v>
      </c>
      <c r="AD21" s="524">
        <v>43</v>
      </c>
      <c r="AK21" s="189"/>
      <c r="AL21" s="189"/>
      <c r="AM21" s="189"/>
      <c r="AN21" s="189"/>
    </row>
    <row r="22" spans="3:41" ht="13.5" thickBot="1" x14ac:dyDescent="0.25">
      <c r="C22" s="20"/>
      <c r="D22" s="101" t="s">
        <v>108</v>
      </c>
      <c r="E22" s="102"/>
      <c r="F22" s="102"/>
      <c r="G22" s="102"/>
      <c r="H22" s="102"/>
      <c r="I22" s="102"/>
      <c r="J22" s="102"/>
      <c r="K22" s="140"/>
      <c r="L22" s="101"/>
      <c r="M22" s="102"/>
      <c r="N22" s="140"/>
      <c r="O22" s="102"/>
      <c r="P22" s="393"/>
      <c r="Q22" s="393"/>
      <c r="R22" s="393"/>
      <c r="S22" s="393"/>
      <c r="T22" s="417"/>
      <c r="U22" s="417"/>
      <c r="V22" s="417"/>
      <c r="W22" s="417"/>
      <c r="X22" s="417"/>
      <c r="Y22" s="393"/>
      <c r="Z22" s="393"/>
      <c r="AA22" s="393"/>
      <c r="AB22" s="393"/>
      <c r="AC22" s="393"/>
      <c r="AD22" s="140"/>
      <c r="AK22" s="189"/>
      <c r="AL22" s="189"/>
      <c r="AM22" s="189"/>
      <c r="AN22" s="189"/>
    </row>
    <row r="23" spans="3:41" x14ac:dyDescent="0.2">
      <c r="C23" s="20"/>
      <c r="D23" s="80"/>
      <c r="E23" s="81" t="s">
        <v>107</v>
      </c>
      <c r="F23" s="81"/>
      <c r="G23" s="81"/>
      <c r="H23" s="82"/>
      <c r="I23" s="83"/>
      <c r="J23" s="331" t="s">
        <v>96</v>
      </c>
      <c r="K23" s="206" t="s">
        <v>96</v>
      </c>
      <c r="L23" s="227">
        <v>20879</v>
      </c>
      <c r="M23" s="205">
        <v>19961</v>
      </c>
      <c r="N23" s="205">
        <v>19109</v>
      </c>
      <c r="O23" s="262">
        <v>18173</v>
      </c>
      <c r="P23" s="401">
        <v>17420</v>
      </c>
      <c r="Q23" s="401">
        <v>17017</v>
      </c>
      <c r="R23" s="401">
        <v>16828</v>
      </c>
      <c r="S23" s="401">
        <v>16552</v>
      </c>
      <c r="T23" s="262">
        <v>16570</v>
      </c>
      <c r="U23" s="262">
        <v>16596</v>
      </c>
      <c r="V23" s="262">
        <v>16626</v>
      </c>
      <c r="W23" s="262">
        <v>16894</v>
      </c>
      <c r="X23" s="262">
        <v>17399</v>
      </c>
      <c r="Y23" s="401">
        <v>18015</v>
      </c>
      <c r="Z23" s="401">
        <v>19082</v>
      </c>
      <c r="AA23" s="401">
        <v>19988</v>
      </c>
      <c r="AB23" s="401">
        <v>20746</v>
      </c>
      <c r="AC23" s="401">
        <v>21266</v>
      </c>
      <c r="AD23" s="483">
        <v>21181</v>
      </c>
      <c r="AE23" s="403"/>
      <c r="AF23" s="403"/>
      <c r="AG23" s="403"/>
      <c r="AH23" s="403"/>
      <c r="AI23" s="403"/>
      <c r="AJ23" s="403"/>
      <c r="AK23" s="403"/>
      <c r="AL23" s="403"/>
      <c r="AM23" s="403"/>
      <c r="AN23" s="403"/>
      <c r="AO23" s="403"/>
    </row>
    <row r="24" spans="3:41" x14ac:dyDescent="0.2">
      <c r="C24" s="20"/>
      <c r="D24" s="700"/>
      <c r="E24" s="865" t="s">
        <v>101</v>
      </c>
      <c r="F24" s="701" t="s">
        <v>100</v>
      </c>
      <c r="G24" s="701"/>
      <c r="H24" s="702"/>
      <c r="I24" s="703"/>
      <c r="J24" s="332" t="s">
        <v>96</v>
      </c>
      <c r="K24" s="328" t="s">
        <v>96</v>
      </c>
      <c r="L24" s="228">
        <v>20601</v>
      </c>
      <c r="M24" s="207">
        <v>19676</v>
      </c>
      <c r="N24" s="207">
        <v>18819</v>
      </c>
      <c r="O24" s="263">
        <v>17874</v>
      </c>
      <c r="P24" s="207">
        <v>17103</v>
      </c>
      <c r="Q24" s="207">
        <v>16691</v>
      </c>
      <c r="R24" s="207">
        <v>16492</v>
      </c>
      <c r="S24" s="207">
        <v>16211</v>
      </c>
      <c r="T24" s="263">
        <v>16218</v>
      </c>
      <c r="U24" s="263">
        <v>16211</v>
      </c>
      <c r="V24" s="263">
        <v>16224</v>
      </c>
      <c r="W24" s="263">
        <v>16449</v>
      </c>
      <c r="X24" s="263">
        <v>16918</v>
      </c>
      <c r="Y24" s="207">
        <v>17452</v>
      </c>
      <c r="Z24" s="207">
        <v>18417</v>
      </c>
      <c r="AA24" s="207">
        <v>19224</v>
      </c>
      <c r="AB24" s="207">
        <v>19837</v>
      </c>
      <c r="AC24" s="207">
        <v>20210</v>
      </c>
      <c r="AD24" s="476">
        <v>20105</v>
      </c>
      <c r="AF24" s="403"/>
      <c r="AG24" s="403"/>
      <c r="AK24" s="189"/>
      <c r="AL24" s="189"/>
      <c r="AM24" s="189"/>
      <c r="AN24" s="189"/>
    </row>
    <row r="25" spans="3:41" x14ac:dyDescent="0.2">
      <c r="C25" s="20"/>
      <c r="D25" s="704"/>
      <c r="E25" s="866"/>
      <c r="F25" s="869" t="s">
        <v>101</v>
      </c>
      <c r="G25" s="298" t="s">
        <v>102</v>
      </c>
      <c r="H25" s="299"/>
      <c r="I25" s="300"/>
      <c r="J25" s="333" t="s">
        <v>96</v>
      </c>
      <c r="K25" s="225" t="s">
        <v>96</v>
      </c>
      <c r="L25" s="229">
        <v>178</v>
      </c>
      <c r="M25" s="208">
        <v>194</v>
      </c>
      <c r="N25" s="208">
        <v>190</v>
      </c>
      <c r="O25" s="264">
        <v>197</v>
      </c>
      <c r="P25" s="402">
        <v>188</v>
      </c>
      <c r="Q25" s="402">
        <v>189</v>
      </c>
      <c r="R25" s="402">
        <v>182</v>
      </c>
      <c r="S25" s="402">
        <v>157</v>
      </c>
      <c r="T25" s="264">
        <v>161</v>
      </c>
      <c r="U25" s="264">
        <v>151</v>
      </c>
      <c r="V25" s="264">
        <v>156</v>
      </c>
      <c r="W25" s="264">
        <v>156</v>
      </c>
      <c r="X25" s="264">
        <v>147</v>
      </c>
      <c r="Y25" s="402">
        <v>154</v>
      </c>
      <c r="Z25" s="402">
        <v>159</v>
      </c>
      <c r="AA25" s="402">
        <v>163</v>
      </c>
      <c r="AB25" s="402">
        <v>172</v>
      </c>
      <c r="AC25" s="402">
        <v>174</v>
      </c>
      <c r="AD25" s="482">
        <v>179</v>
      </c>
      <c r="AF25" s="403"/>
      <c r="AG25" s="403"/>
      <c r="AK25" s="189"/>
      <c r="AL25" s="189"/>
      <c r="AM25" s="189"/>
      <c r="AN25" s="189"/>
    </row>
    <row r="26" spans="3:41" x14ac:dyDescent="0.2">
      <c r="C26" s="20"/>
      <c r="D26" s="705"/>
      <c r="E26" s="867"/>
      <c r="F26" s="870"/>
      <c r="G26" s="302" t="s">
        <v>103</v>
      </c>
      <c r="H26" s="303"/>
      <c r="I26" s="304"/>
      <c r="J26" s="334" t="s">
        <v>96</v>
      </c>
      <c r="K26" s="329" t="s">
        <v>96</v>
      </c>
      <c r="L26" s="230">
        <v>18813</v>
      </c>
      <c r="M26" s="209">
        <v>17904</v>
      </c>
      <c r="N26" s="209">
        <v>17063</v>
      </c>
      <c r="O26" s="261">
        <v>16146</v>
      </c>
      <c r="P26" s="209">
        <v>15448</v>
      </c>
      <c r="Q26" s="209">
        <v>15093</v>
      </c>
      <c r="R26" s="209">
        <v>14909</v>
      </c>
      <c r="S26" s="209">
        <v>14751</v>
      </c>
      <c r="T26" s="261">
        <v>14798</v>
      </c>
      <c r="U26" s="261">
        <v>14872</v>
      </c>
      <c r="V26" s="261">
        <v>14985</v>
      </c>
      <c r="W26" s="261">
        <v>15289</v>
      </c>
      <c r="X26" s="261">
        <v>15788</v>
      </c>
      <c r="Y26" s="209">
        <v>16331</v>
      </c>
      <c r="Z26" s="209">
        <v>17236</v>
      </c>
      <c r="AA26" s="209">
        <v>18001</v>
      </c>
      <c r="AB26" s="209">
        <v>18574</v>
      </c>
      <c r="AC26" s="209">
        <v>18919</v>
      </c>
      <c r="AD26" s="478">
        <v>18798</v>
      </c>
      <c r="AF26" s="403"/>
      <c r="AG26" s="403"/>
      <c r="AK26" s="189"/>
      <c r="AL26" s="189"/>
      <c r="AM26" s="189"/>
      <c r="AN26" s="189"/>
    </row>
    <row r="27" spans="3:41" x14ac:dyDescent="0.2">
      <c r="C27" s="20"/>
      <c r="D27" s="705"/>
      <c r="E27" s="867"/>
      <c r="F27" s="870"/>
      <c r="G27" s="706" t="s">
        <v>104</v>
      </c>
      <c r="H27" s="707"/>
      <c r="I27" s="708"/>
      <c r="J27" s="341" t="s">
        <v>96</v>
      </c>
      <c r="K27" s="342" t="s">
        <v>96</v>
      </c>
      <c r="L27" s="321">
        <v>1610</v>
      </c>
      <c r="M27" s="320">
        <v>1578</v>
      </c>
      <c r="N27" s="320">
        <v>1566</v>
      </c>
      <c r="O27" s="322">
        <v>1531</v>
      </c>
      <c r="P27" s="320">
        <v>1467</v>
      </c>
      <c r="Q27" s="320">
        <v>1409</v>
      </c>
      <c r="R27" s="320">
        <v>1401</v>
      </c>
      <c r="S27" s="320">
        <v>1303</v>
      </c>
      <c r="T27" s="322">
        <v>1259</v>
      </c>
      <c r="U27" s="322">
        <v>1188</v>
      </c>
      <c r="V27" s="322">
        <v>1083</v>
      </c>
      <c r="W27" s="322">
        <v>1004</v>
      </c>
      <c r="X27" s="322">
        <v>983</v>
      </c>
      <c r="Y27" s="320">
        <v>967</v>
      </c>
      <c r="Z27" s="320">
        <v>1022</v>
      </c>
      <c r="AA27" s="320">
        <v>1060</v>
      </c>
      <c r="AB27" s="320">
        <v>1091</v>
      </c>
      <c r="AC27" s="320">
        <v>1117</v>
      </c>
      <c r="AD27" s="479">
        <v>1128</v>
      </c>
      <c r="AK27" s="189"/>
      <c r="AL27" s="189"/>
      <c r="AM27" s="189"/>
      <c r="AN27" s="189"/>
    </row>
    <row r="28" spans="3:41" x14ac:dyDescent="0.2">
      <c r="C28" s="20"/>
      <c r="D28" s="705"/>
      <c r="E28" s="867"/>
      <c r="F28" s="871"/>
      <c r="G28" s="709" t="s">
        <v>179</v>
      </c>
      <c r="H28" s="710"/>
      <c r="I28" s="711"/>
      <c r="J28" s="335" t="s">
        <v>96</v>
      </c>
      <c r="K28" s="224" t="s">
        <v>96</v>
      </c>
      <c r="L28" s="231">
        <v>0</v>
      </c>
      <c r="M28" s="210">
        <v>0</v>
      </c>
      <c r="N28" s="210">
        <v>0</v>
      </c>
      <c r="O28" s="249">
        <v>0</v>
      </c>
      <c r="P28" s="210">
        <v>0</v>
      </c>
      <c r="Q28" s="210">
        <v>0</v>
      </c>
      <c r="R28" s="210">
        <v>0</v>
      </c>
      <c r="S28" s="210">
        <v>0</v>
      </c>
      <c r="T28" s="249">
        <v>0</v>
      </c>
      <c r="U28" s="249">
        <v>0</v>
      </c>
      <c r="V28" s="249">
        <v>0</v>
      </c>
      <c r="W28" s="249">
        <v>0</v>
      </c>
      <c r="X28" s="249">
        <v>0</v>
      </c>
      <c r="Y28" s="210">
        <v>0</v>
      </c>
      <c r="Z28" s="210">
        <v>0</v>
      </c>
      <c r="AA28" s="210">
        <v>0</v>
      </c>
      <c r="AB28" s="210">
        <v>0</v>
      </c>
      <c r="AC28" s="210">
        <v>0</v>
      </c>
      <c r="AD28" s="480">
        <v>0</v>
      </c>
      <c r="AK28" s="189"/>
      <c r="AL28" s="189"/>
      <c r="AM28" s="189"/>
      <c r="AN28" s="189"/>
    </row>
    <row r="29" spans="3:41" x14ac:dyDescent="0.2">
      <c r="C29" s="20"/>
      <c r="D29" s="705"/>
      <c r="E29" s="867"/>
      <c r="F29" s="701" t="s">
        <v>315</v>
      </c>
      <c r="G29" s="712"/>
      <c r="H29" s="712"/>
      <c r="I29" s="713"/>
      <c r="J29" s="336" t="s">
        <v>112</v>
      </c>
      <c r="K29" s="330" t="s">
        <v>112</v>
      </c>
      <c r="L29" s="754">
        <v>278</v>
      </c>
      <c r="M29" s="649">
        <v>285</v>
      </c>
      <c r="N29" s="649">
        <v>290</v>
      </c>
      <c r="O29" s="651">
        <v>299</v>
      </c>
      <c r="P29" s="649">
        <v>317</v>
      </c>
      <c r="Q29" s="649">
        <v>326</v>
      </c>
      <c r="R29" s="649">
        <v>336</v>
      </c>
      <c r="S29" s="649">
        <v>341</v>
      </c>
      <c r="T29" s="651">
        <v>352</v>
      </c>
      <c r="U29" s="651">
        <v>385</v>
      </c>
      <c r="V29" s="651">
        <v>402</v>
      </c>
      <c r="W29" s="651">
        <v>445</v>
      </c>
      <c r="X29" s="651">
        <v>481</v>
      </c>
      <c r="Y29" s="649">
        <v>563</v>
      </c>
      <c r="Z29" s="649">
        <v>665</v>
      </c>
      <c r="AA29" s="649">
        <v>764</v>
      </c>
      <c r="AB29" s="649">
        <v>909</v>
      </c>
      <c r="AC29" s="649">
        <v>1056</v>
      </c>
      <c r="AD29" s="687">
        <v>1076</v>
      </c>
      <c r="AK29" s="189"/>
      <c r="AL29" s="189"/>
      <c r="AM29" s="189"/>
      <c r="AN29" s="189"/>
    </row>
    <row r="30" spans="3:41" x14ac:dyDescent="0.2">
      <c r="C30" s="20"/>
      <c r="D30" s="705"/>
      <c r="E30" s="867"/>
      <c r="F30" s="869" t="s">
        <v>101</v>
      </c>
      <c r="G30" s="714" t="s">
        <v>316</v>
      </c>
      <c r="H30" s="299"/>
      <c r="I30" s="300"/>
      <c r="J30" s="333" t="s">
        <v>96</v>
      </c>
      <c r="K30" s="225" t="s">
        <v>96</v>
      </c>
      <c r="L30" s="229">
        <v>167</v>
      </c>
      <c r="M30" s="208">
        <v>169</v>
      </c>
      <c r="N30" s="208">
        <v>170</v>
      </c>
      <c r="O30" s="250">
        <v>169</v>
      </c>
      <c r="P30" s="208">
        <v>186</v>
      </c>
      <c r="Q30" s="208">
        <v>187</v>
      </c>
      <c r="R30" s="208">
        <v>190</v>
      </c>
      <c r="S30" s="208">
        <v>189</v>
      </c>
      <c r="T30" s="250">
        <v>200</v>
      </c>
      <c r="U30" s="250">
        <v>234</v>
      </c>
      <c r="V30" s="250">
        <v>241</v>
      </c>
      <c r="W30" s="250">
        <v>274</v>
      </c>
      <c r="X30" s="250">
        <v>311</v>
      </c>
      <c r="Y30" s="208">
        <v>383</v>
      </c>
      <c r="Z30" s="208">
        <v>488</v>
      </c>
      <c r="AA30" s="208">
        <v>588</v>
      </c>
      <c r="AB30" s="208">
        <v>720</v>
      </c>
      <c r="AC30" s="208">
        <v>867</v>
      </c>
      <c r="AD30" s="477">
        <v>877</v>
      </c>
      <c r="AK30" s="189"/>
      <c r="AL30" s="189"/>
      <c r="AM30" s="189"/>
      <c r="AN30" s="189"/>
    </row>
    <row r="31" spans="3:41" ht="13.5" thickBot="1" x14ac:dyDescent="0.25">
      <c r="C31" s="20"/>
      <c r="D31" s="715"/>
      <c r="E31" s="868"/>
      <c r="F31" s="872"/>
      <c r="G31" s="716" t="s">
        <v>105</v>
      </c>
      <c r="H31" s="717"/>
      <c r="I31" s="718"/>
      <c r="J31" s="757" t="s">
        <v>96</v>
      </c>
      <c r="K31" s="758" t="s">
        <v>96</v>
      </c>
      <c r="L31" s="759">
        <v>111</v>
      </c>
      <c r="M31" s="656">
        <v>116</v>
      </c>
      <c r="N31" s="656">
        <v>120</v>
      </c>
      <c r="O31" s="651">
        <v>130</v>
      </c>
      <c r="P31" s="649">
        <v>131</v>
      </c>
      <c r="Q31" s="649">
        <v>139</v>
      </c>
      <c r="R31" s="649">
        <v>146</v>
      </c>
      <c r="S31" s="649">
        <v>152</v>
      </c>
      <c r="T31" s="651">
        <v>152</v>
      </c>
      <c r="U31" s="651">
        <v>151</v>
      </c>
      <c r="V31" s="651">
        <v>161</v>
      </c>
      <c r="W31" s="651">
        <v>171</v>
      </c>
      <c r="X31" s="651">
        <v>170</v>
      </c>
      <c r="Y31" s="522">
        <v>180</v>
      </c>
      <c r="Z31" s="522">
        <v>177</v>
      </c>
      <c r="AA31" s="522">
        <v>176</v>
      </c>
      <c r="AB31" s="522">
        <v>189</v>
      </c>
      <c r="AC31" s="522">
        <v>189</v>
      </c>
      <c r="AD31" s="524">
        <v>199</v>
      </c>
      <c r="AK31" s="189"/>
      <c r="AL31" s="189"/>
      <c r="AM31" s="189"/>
      <c r="AN31" s="189"/>
    </row>
    <row r="32" spans="3:41" ht="13.5" thickBot="1" x14ac:dyDescent="0.25">
      <c r="C32" s="20"/>
      <c r="D32" s="101" t="s">
        <v>109</v>
      </c>
      <c r="E32" s="102"/>
      <c r="F32" s="102"/>
      <c r="G32" s="102"/>
      <c r="H32" s="102"/>
      <c r="I32" s="102"/>
      <c r="J32" s="102"/>
      <c r="K32" s="140"/>
      <c r="L32" s="101"/>
      <c r="M32" s="102"/>
      <c r="N32" s="140"/>
      <c r="O32" s="102"/>
      <c r="P32" s="393"/>
      <c r="Q32" s="393"/>
      <c r="R32" s="393"/>
      <c r="S32" s="393"/>
      <c r="T32" s="417"/>
      <c r="U32" s="417"/>
      <c r="V32" s="417"/>
      <c r="W32" s="417"/>
      <c r="X32" s="417"/>
      <c r="Y32" s="393"/>
      <c r="Z32" s="393"/>
      <c r="AA32" s="393"/>
      <c r="AB32" s="393"/>
      <c r="AC32" s="393"/>
      <c r="AD32" s="140"/>
      <c r="AK32" s="189"/>
      <c r="AL32" s="189"/>
      <c r="AM32" s="189"/>
      <c r="AN32" s="189"/>
    </row>
    <row r="33" spans="3:41" x14ac:dyDescent="0.2">
      <c r="C33" s="20"/>
      <c r="D33" s="80"/>
      <c r="E33" s="81" t="s">
        <v>107</v>
      </c>
      <c r="F33" s="81"/>
      <c r="G33" s="81"/>
      <c r="H33" s="82"/>
      <c r="I33" s="83"/>
      <c r="J33" s="331" t="s">
        <v>96</v>
      </c>
      <c r="K33" s="206" t="s">
        <v>96</v>
      </c>
      <c r="L33" s="227">
        <v>443306</v>
      </c>
      <c r="M33" s="205">
        <v>413693</v>
      </c>
      <c r="N33" s="205">
        <v>386817</v>
      </c>
      <c r="O33" s="262">
        <v>357817</v>
      </c>
      <c r="P33" s="401">
        <v>333705</v>
      </c>
      <c r="Q33" s="401">
        <v>324106</v>
      </c>
      <c r="R33" s="401">
        <v>320315</v>
      </c>
      <c r="S33" s="401">
        <v>319844</v>
      </c>
      <c r="T33" s="262">
        <v>321671</v>
      </c>
      <c r="U33" s="262">
        <v>324533</v>
      </c>
      <c r="V33" s="262">
        <v>328823</v>
      </c>
      <c r="W33" s="262">
        <v>337222</v>
      </c>
      <c r="X33" s="262">
        <v>350409</v>
      </c>
      <c r="Y33" s="401">
        <v>367486</v>
      </c>
      <c r="Z33" s="401">
        <v>389600</v>
      </c>
      <c r="AA33" s="401">
        <v>407259</v>
      </c>
      <c r="AB33" s="401">
        <v>418860</v>
      </c>
      <c r="AC33" s="401">
        <v>437851</v>
      </c>
      <c r="AD33" s="483">
        <v>427763</v>
      </c>
      <c r="AE33" s="403"/>
      <c r="AF33" s="403"/>
      <c r="AG33" s="403"/>
      <c r="AH33" s="403"/>
      <c r="AI33" s="403"/>
      <c r="AJ33" s="403"/>
      <c r="AK33" s="403"/>
      <c r="AL33" s="403"/>
      <c r="AM33" s="403"/>
      <c r="AN33" s="403"/>
      <c r="AO33" s="403"/>
    </row>
    <row r="34" spans="3:41" x14ac:dyDescent="0.2">
      <c r="C34" s="20"/>
      <c r="D34" s="700"/>
      <c r="E34" s="865" t="s">
        <v>101</v>
      </c>
      <c r="F34" s="701" t="s">
        <v>100</v>
      </c>
      <c r="G34" s="701"/>
      <c r="H34" s="702"/>
      <c r="I34" s="703"/>
      <c r="J34" s="332" t="s">
        <v>96</v>
      </c>
      <c r="K34" s="328" t="s">
        <v>96</v>
      </c>
      <c r="L34" s="228">
        <v>439599</v>
      </c>
      <c r="M34" s="207">
        <v>409966</v>
      </c>
      <c r="N34" s="207">
        <v>383123</v>
      </c>
      <c r="O34" s="263">
        <v>353911</v>
      </c>
      <c r="P34" s="207">
        <v>329719</v>
      </c>
      <c r="Q34" s="207">
        <v>320086</v>
      </c>
      <c r="R34" s="207">
        <v>316115</v>
      </c>
      <c r="S34" s="207">
        <v>315524</v>
      </c>
      <c r="T34" s="263">
        <v>317234</v>
      </c>
      <c r="U34" s="263">
        <v>319784</v>
      </c>
      <c r="V34" s="263">
        <v>323739</v>
      </c>
      <c r="W34" s="263">
        <v>331668</v>
      </c>
      <c r="X34" s="263">
        <v>344174</v>
      </c>
      <c r="Y34" s="207">
        <v>360403</v>
      </c>
      <c r="Z34" s="207">
        <v>381615</v>
      </c>
      <c r="AA34" s="207">
        <v>398375</v>
      </c>
      <c r="AB34" s="207">
        <v>408928</v>
      </c>
      <c r="AC34" s="207">
        <v>426437</v>
      </c>
      <c r="AD34" s="476">
        <v>415411</v>
      </c>
      <c r="AF34" s="403"/>
      <c r="AG34" s="403"/>
      <c r="AK34" s="189"/>
      <c r="AL34" s="189"/>
      <c r="AM34" s="189"/>
      <c r="AN34" s="189"/>
    </row>
    <row r="35" spans="3:41" x14ac:dyDescent="0.2">
      <c r="C35" s="20"/>
      <c r="D35" s="704"/>
      <c r="E35" s="866"/>
      <c r="F35" s="869" t="s">
        <v>101</v>
      </c>
      <c r="G35" s="298" t="s">
        <v>102</v>
      </c>
      <c r="H35" s="299"/>
      <c r="I35" s="300"/>
      <c r="J35" s="333" t="s">
        <v>96</v>
      </c>
      <c r="K35" s="225" t="s">
        <v>96</v>
      </c>
      <c r="L35" s="229">
        <v>1054</v>
      </c>
      <c r="M35" s="208">
        <v>1028</v>
      </c>
      <c r="N35" s="208">
        <v>1056</v>
      </c>
      <c r="O35" s="264">
        <v>1120</v>
      </c>
      <c r="P35" s="402">
        <v>1116</v>
      </c>
      <c r="Q35" s="402">
        <v>1024</v>
      </c>
      <c r="R35" s="402">
        <v>923</v>
      </c>
      <c r="S35" s="402">
        <v>825</v>
      </c>
      <c r="T35" s="264">
        <v>792</v>
      </c>
      <c r="U35" s="264">
        <v>794</v>
      </c>
      <c r="V35" s="264">
        <v>870</v>
      </c>
      <c r="W35" s="264">
        <v>861</v>
      </c>
      <c r="X35" s="264">
        <v>861</v>
      </c>
      <c r="Y35" s="402">
        <v>925</v>
      </c>
      <c r="Z35" s="402">
        <v>999</v>
      </c>
      <c r="AA35" s="402">
        <v>966</v>
      </c>
      <c r="AB35" s="402">
        <v>957</v>
      </c>
      <c r="AC35" s="402">
        <v>1021</v>
      </c>
      <c r="AD35" s="482">
        <v>997</v>
      </c>
      <c r="AF35" s="403"/>
      <c r="AG35" s="403"/>
      <c r="AK35" s="189"/>
      <c r="AL35" s="189"/>
      <c r="AM35" s="189"/>
      <c r="AN35" s="189"/>
    </row>
    <row r="36" spans="3:41" x14ac:dyDescent="0.2">
      <c r="C36" s="20"/>
      <c r="D36" s="705"/>
      <c r="E36" s="867"/>
      <c r="F36" s="870"/>
      <c r="G36" s="302" t="s">
        <v>103</v>
      </c>
      <c r="H36" s="303"/>
      <c r="I36" s="304"/>
      <c r="J36" s="334" t="s">
        <v>96</v>
      </c>
      <c r="K36" s="329" t="s">
        <v>96</v>
      </c>
      <c r="L36" s="230">
        <v>423619</v>
      </c>
      <c r="M36" s="209">
        <v>394534</v>
      </c>
      <c r="N36" s="209">
        <v>368189</v>
      </c>
      <c r="O36" s="261">
        <v>339380</v>
      </c>
      <c r="P36" s="209">
        <v>315737</v>
      </c>
      <c r="Q36" s="209">
        <v>307003</v>
      </c>
      <c r="R36" s="209">
        <v>303483</v>
      </c>
      <c r="S36" s="209">
        <v>303735</v>
      </c>
      <c r="T36" s="261">
        <v>305783</v>
      </c>
      <c r="U36" s="261">
        <v>308916</v>
      </c>
      <c r="V36" s="261">
        <v>313494</v>
      </c>
      <c r="W36" s="261">
        <v>322006</v>
      </c>
      <c r="X36" s="261">
        <v>334797</v>
      </c>
      <c r="Y36" s="209">
        <v>350978</v>
      </c>
      <c r="Z36" s="209">
        <v>371919</v>
      </c>
      <c r="AA36" s="209">
        <v>388654</v>
      </c>
      <c r="AB36" s="209">
        <v>399116</v>
      </c>
      <c r="AC36" s="209">
        <v>416188</v>
      </c>
      <c r="AD36" s="478">
        <v>405075</v>
      </c>
      <c r="AF36" s="403"/>
      <c r="AG36" s="403"/>
      <c r="AK36" s="189"/>
      <c r="AL36" s="189"/>
      <c r="AM36" s="189"/>
      <c r="AN36" s="189"/>
    </row>
    <row r="37" spans="3:41" x14ac:dyDescent="0.2">
      <c r="C37" s="20"/>
      <c r="D37" s="705"/>
      <c r="E37" s="867"/>
      <c r="F37" s="870"/>
      <c r="G37" s="706" t="s">
        <v>104</v>
      </c>
      <c r="H37" s="707"/>
      <c r="I37" s="708"/>
      <c r="J37" s="341" t="s">
        <v>96</v>
      </c>
      <c r="K37" s="342" t="s">
        <v>96</v>
      </c>
      <c r="L37" s="321">
        <v>14926</v>
      </c>
      <c r="M37" s="320">
        <v>14404</v>
      </c>
      <c r="N37" s="320">
        <v>13878</v>
      </c>
      <c r="O37" s="322">
        <v>13411</v>
      </c>
      <c r="P37" s="320">
        <v>12866</v>
      </c>
      <c r="Q37" s="320">
        <v>12059</v>
      </c>
      <c r="R37" s="320">
        <v>11709</v>
      </c>
      <c r="S37" s="320">
        <v>10964</v>
      </c>
      <c r="T37" s="322">
        <v>10659</v>
      </c>
      <c r="U37" s="322">
        <v>10074</v>
      </c>
      <c r="V37" s="322">
        <v>9375</v>
      </c>
      <c r="W37" s="322">
        <v>8801</v>
      </c>
      <c r="X37" s="322">
        <v>8516</v>
      </c>
      <c r="Y37" s="320">
        <v>8500</v>
      </c>
      <c r="Z37" s="320">
        <v>8697</v>
      </c>
      <c r="AA37" s="320">
        <v>8755</v>
      </c>
      <c r="AB37" s="320">
        <v>8855</v>
      </c>
      <c r="AC37" s="320">
        <v>9228</v>
      </c>
      <c r="AD37" s="479">
        <v>9339</v>
      </c>
      <c r="AK37" s="189"/>
      <c r="AL37" s="189"/>
      <c r="AM37" s="189"/>
      <c r="AN37" s="189"/>
    </row>
    <row r="38" spans="3:41" x14ac:dyDescent="0.2">
      <c r="C38" s="20"/>
      <c r="D38" s="705"/>
      <c r="E38" s="867"/>
      <c r="F38" s="871"/>
      <c r="G38" s="709" t="s">
        <v>179</v>
      </c>
      <c r="H38" s="710"/>
      <c r="I38" s="711"/>
      <c r="J38" s="335" t="s">
        <v>96</v>
      </c>
      <c r="K38" s="224" t="s">
        <v>96</v>
      </c>
      <c r="L38" s="231">
        <v>0</v>
      </c>
      <c r="M38" s="210">
        <v>0</v>
      </c>
      <c r="N38" s="210">
        <v>0</v>
      </c>
      <c r="O38" s="249">
        <v>0</v>
      </c>
      <c r="P38" s="210">
        <v>0</v>
      </c>
      <c r="Q38" s="210">
        <v>0</v>
      </c>
      <c r="R38" s="210">
        <v>0</v>
      </c>
      <c r="S38" s="210">
        <v>0</v>
      </c>
      <c r="T38" s="249">
        <v>0</v>
      </c>
      <c r="U38" s="249">
        <v>0</v>
      </c>
      <c r="V38" s="249">
        <v>0</v>
      </c>
      <c r="W38" s="249">
        <v>0</v>
      </c>
      <c r="X38" s="249">
        <v>0</v>
      </c>
      <c r="Y38" s="210">
        <v>0</v>
      </c>
      <c r="Z38" s="210">
        <v>0</v>
      </c>
      <c r="AA38" s="210">
        <v>0</v>
      </c>
      <c r="AB38" s="210">
        <v>0</v>
      </c>
      <c r="AC38" s="210">
        <v>0</v>
      </c>
      <c r="AD38" s="480">
        <v>0</v>
      </c>
      <c r="AK38" s="189"/>
      <c r="AL38" s="189"/>
      <c r="AM38" s="189"/>
      <c r="AN38" s="189"/>
    </row>
    <row r="39" spans="3:41" x14ac:dyDescent="0.2">
      <c r="C39" s="20"/>
      <c r="D39" s="705"/>
      <c r="E39" s="867"/>
      <c r="F39" s="701" t="s">
        <v>315</v>
      </c>
      <c r="G39" s="712"/>
      <c r="H39" s="712"/>
      <c r="I39" s="713"/>
      <c r="J39" s="336" t="s">
        <v>112</v>
      </c>
      <c r="K39" s="330" t="s">
        <v>112</v>
      </c>
      <c r="L39" s="754">
        <v>3707</v>
      </c>
      <c r="M39" s="649">
        <v>3727</v>
      </c>
      <c r="N39" s="649">
        <v>3694</v>
      </c>
      <c r="O39" s="651">
        <v>3906</v>
      </c>
      <c r="P39" s="649">
        <v>3986</v>
      </c>
      <c r="Q39" s="649">
        <v>4020</v>
      </c>
      <c r="R39" s="649">
        <v>4200</v>
      </c>
      <c r="S39" s="649">
        <v>4320</v>
      </c>
      <c r="T39" s="651">
        <v>4437</v>
      </c>
      <c r="U39" s="651">
        <v>4749</v>
      </c>
      <c r="V39" s="651">
        <v>5084</v>
      </c>
      <c r="W39" s="651">
        <v>5554</v>
      </c>
      <c r="X39" s="651">
        <v>6235</v>
      </c>
      <c r="Y39" s="649">
        <v>7083</v>
      </c>
      <c r="Z39" s="649">
        <v>7985</v>
      </c>
      <c r="AA39" s="649">
        <v>8884</v>
      </c>
      <c r="AB39" s="649">
        <v>9932</v>
      </c>
      <c r="AC39" s="649">
        <v>11414</v>
      </c>
      <c r="AD39" s="687">
        <v>12352</v>
      </c>
      <c r="AK39" s="189"/>
      <c r="AL39" s="189"/>
      <c r="AM39" s="189"/>
      <c r="AN39" s="189"/>
    </row>
    <row r="40" spans="3:41" x14ac:dyDescent="0.2">
      <c r="C40" s="20"/>
      <c r="D40" s="705"/>
      <c r="E40" s="867"/>
      <c r="F40" s="869" t="s">
        <v>101</v>
      </c>
      <c r="G40" s="714" t="s">
        <v>316</v>
      </c>
      <c r="H40" s="299"/>
      <c r="I40" s="300"/>
      <c r="J40" s="333" t="s">
        <v>96</v>
      </c>
      <c r="K40" s="225" t="s">
        <v>96</v>
      </c>
      <c r="L40" s="229">
        <v>1736</v>
      </c>
      <c r="M40" s="208">
        <v>1759</v>
      </c>
      <c r="N40" s="208">
        <v>1760</v>
      </c>
      <c r="O40" s="250">
        <v>1765</v>
      </c>
      <c r="P40" s="208">
        <v>1852</v>
      </c>
      <c r="Q40" s="208">
        <v>1865</v>
      </c>
      <c r="R40" s="208">
        <v>1957</v>
      </c>
      <c r="S40" s="208">
        <v>2001</v>
      </c>
      <c r="T40" s="250">
        <v>2085</v>
      </c>
      <c r="U40" s="250">
        <v>2325</v>
      </c>
      <c r="V40" s="250">
        <v>2495</v>
      </c>
      <c r="W40" s="250">
        <v>2850</v>
      </c>
      <c r="X40" s="250">
        <v>3326</v>
      </c>
      <c r="Y40" s="208">
        <v>3999</v>
      </c>
      <c r="Z40" s="208">
        <v>4834</v>
      </c>
      <c r="AA40" s="208">
        <v>5678</v>
      </c>
      <c r="AB40" s="208">
        <v>6697</v>
      </c>
      <c r="AC40" s="208">
        <v>8012</v>
      </c>
      <c r="AD40" s="477">
        <v>8967</v>
      </c>
      <c r="AK40" s="189"/>
      <c r="AL40" s="189"/>
      <c r="AM40" s="189"/>
      <c r="AN40" s="189"/>
    </row>
    <row r="41" spans="3:41" ht="13.5" thickBot="1" x14ac:dyDescent="0.25">
      <c r="C41" s="20"/>
      <c r="D41" s="715"/>
      <c r="E41" s="868"/>
      <c r="F41" s="872"/>
      <c r="G41" s="716" t="s">
        <v>105</v>
      </c>
      <c r="H41" s="717"/>
      <c r="I41" s="718"/>
      <c r="J41" s="757" t="s">
        <v>96</v>
      </c>
      <c r="K41" s="758" t="s">
        <v>96</v>
      </c>
      <c r="L41" s="759">
        <v>1971</v>
      </c>
      <c r="M41" s="656">
        <v>1968</v>
      </c>
      <c r="N41" s="656">
        <v>1934</v>
      </c>
      <c r="O41" s="251">
        <v>2141</v>
      </c>
      <c r="P41" s="217">
        <v>2134</v>
      </c>
      <c r="Q41" s="217">
        <v>2155</v>
      </c>
      <c r="R41" s="217">
        <v>2243</v>
      </c>
      <c r="S41" s="217">
        <v>2319</v>
      </c>
      <c r="T41" s="251">
        <v>2352</v>
      </c>
      <c r="U41" s="251">
        <v>2424</v>
      </c>
      <c r="V41" s="251">
        <v>2589</v>
      </c>
      <c r="W41" s="251">
        <v>2704</v>
      </c>
      <c r="X41" s="251">
        <v>2909</v>
      </c>
      <c r="Y41" s="217">
        <v>3084</v>
      </c>
      <c r="Z41" s="217">
        <v>3151</v>
      </c>
      <c r="AA41" s="217">
        <v>3206</v>
      </c>
      <c r="AB41" s="217">
        <v>3235</v>
      </c>
      <c r="AC41" s="217">
        <v>3402</v>
      </c>
      <c r="AD41" s="640">
        <v>3385</v>
      </c>
      <c r="AK41" s="189"/>
      <c r="AL41" s="189"/>
      <c r="AM41" s="189"/>
      <c r="AN41" s="189"/>
    </row>
    <row r="42" spans="3:41" x14ac:dyDescent="0.2">
      <c r="C42" s="20"/>
      <c r="D42" s="80"/>
      <c r="E42" s="81" t="s">
        <v>142</v>
      </c>
      <c r="F42" s="81"/>
      <c r="G42" s="81"/>
      <c r="H42" s="82"/>
      <c r="I42" s="83"/>
      <c r="J42" s="331" t="s">
        <v>96</v>
      </c>
      <c r="K42" s="206" t="s">
        <v>96</v>
      </c>
      <c r="L42" s="227">
        <v>212962</v>
      </c>
      <c r="M42" s="205">
        <v>197777</v>
      </c>
      <c r="N42" s="205">
        <v>184863</v>
      </c>
      <c r="O42" s="262">
        <v>170500</v>
      </c>
      <c r="P42" s="401">
        <v>159159</v>
      </c>
      <c r="Q42" s="401">
        <v>155197</v>
      </c>
      <c r="R42" s="401">
        <v>153503</v>
      </c>
      <c r="S42" s="401">
        <v>153514</v>
      </c>
      <c r="T42" s="262">
        <v>154584</v>
      </c>
      <c r="U42" s="262">
        <v>156101</v>
      </c>
      <c r="V42" s="262">
        <v>158299</v>
      </c>
      <c r="W42" s="262">
        <v>162510</v>
      </c>
      <c r="X42" s="262">
        <v>168567</v>
      </c>
      <c r="Y42" s="401">
        <v>177036</v>
      </c>
      <c r="Z42" s="401">
        <v>188383</v>
      </c>
      <c r="AA42" s="401">
        <v>197270</v>
      </c>
      <c r="AB42" s="401">
        <v>203411</v>
      </c>
      <c r="AC42" s="401">
        <v>212842</v>
      </c>
      <c r="AD42" s="483">
        <v>207285</v>
      </c>
      <c r="AE42" s="403"/>
      <c r="AF42" s="403"/>
      <c r="AG42" s="403"/>
      <c r="AH42" s="403"/>
      <c r="AI42" s="403"/>
      <c r="AJ42" s="403"/>
      <c r="AK42" s="403"/>
      <c r="AL42" s="403"/>
      <c r="AM42" s="403"/>
      <c r="AN42" s="403"/>
      <c r="AO42" s="403"/>
    </row>
    <row r="43" spans="3:41" x14ac:dyDescent="0.2">
      <c r="C43" s="20"/>
      <c r="D43" s="700"/>
      <c r="E43" s="865" t="s">
        <v>101</v>
      </c>
      <c r="F43" s="701" t="s">
        <v>100</v>
      </c>
      <c r="G43" s="701"/>
      <c r="H43" s="702"/>
      <c r="I43" s="703"/>
      <c r="J43" s="332" t="s">
        <v>96</v>
      </c>
      <c r="K43" s="328" t="s">
        <v>96</v>
      </c>
      <c r="L43" s="228">
        <v>211289</v>
      </c>
      <c r="M43" s="207">
        <v>196138</v>
      </c>
      <c r="N43" s="207">
        <v>183255</v>
      </c>
      <c r="O43" s="263">
        <v>168801</v>
      </c>
      <c r="P43" s="207">
        <v>157433</v>
      </c>
      <c r="Q43" s="207">
        <v>153427</v>
      </c>
      <c r="R43" s="207">
        <v>151618</v>
      </c>
      <c r="S43" s="207">
        <v>151577</v>
      </c>
      <c r="T43" s="263">
        <v>152601</v>
      </c>
      <c r="U43" s="263">
        <v>153994</v>
      </c>
      <c r="V43" s="263">
        <v>156065</v>
      </c>
      <c r="W43" s="263">
        <v>160035</v>
      </c>
      <c r="X43" s="263">
        <v>165766</v>
      </c>
      <c r="Y43" s="207">
        <v>173820</v>
      </c>
      <c r="Z43" s="207">
        <v>184718</v>
      </c>
      <c r="AA43" s="207">
        <v>193227</v>
      </c>
      <c r="AB43" s="207">
        <v>198853</v>
      </c>
      <c r="AC43" s="207">
        <v>207506</v>
      </c>
      <c r="AD43" s="476">
        <v>201479</v>
      </c>
      <c r="AF43" s="403"/>
      <c r="AG43" s="403"/>
      <c r="AK43" s="189"/>
      <c r="AL43" s="189"/>
      <c r="AM43" s="189"/>
      <c r="AN43" s="189"/>
    </row>
    <row r="44" spans="3:41" x14ac:dyDescent="0.2">
      <c r="C44" s="20"/>
      <c r="D44" s="704"/>
      <c r="E44" s="866"/>
      <c r="F44" s="869" t="s">
        <v>101</v>
      </c>
      <c r="G44" s="298" t="s">
        <v>102</v>
      </c>
      <c r="H44" s="299"/>
      <c r="I44" s="300"/>
      <c r="J44" s="333" t="s">
        <v>96</v>
      </c>
      <c r="K44" s="225" t="s">
        <v>96</v>
      </c>
      <c r="L44" s="229">
        <v>317</v>
      </c>
      <c r="M44" s="208">
        <v>303</v>
      </c>
      <c r="N44" s="208">
        <v>303</v>
      </c>
      <c r="O44" s="264">
        <v>354</v>
      </c>
      <c r="P44" s="402">
        <v>347</v>
      </c>
      <c r="Q44" s="402">
        <v>308</v>
      </c>
      <c r="R44" s="402">
        <v>288</v>
      </c>
      <c r="S44" s="402">
        <v>245</v>
      </c>
      <c r="T44" s="264">
        <v>221</v>
      </c>
      <c r="U44" s="264">
        <v>230</v>
      </c>
      <c r="V44" s="264">
        <v>280</v>
      </c>
      <c r="W44" s="264">
        <v>280</v>
      </c>
      <c r="X44" s="264">
        <v>287</v>
      </c>
      <c r="Y44" s="402">
        <v>307</v>
      </c>
      <c r="Z44" s="402">
        <v>320</v>
      </c>
      <c r="AA44" s="402">
        <v>296</v>
      </c>
      <c r="AB44" s="402">
        <v>309</v>
      </c>
      <c r="AC44" s="402">
        <v>344</v>
      </c>
      <c r="AD44" s="482">
        <v>363</v>
      </c>
      <c r="AF44" s="403"/>
      <c r="AG44" s="403"/>
      <c r="AK44" s="189"/>
      <c r="AL44" s="189"/>
      <c r="AM44" s="189"/>
      <c r="AN44" s="189"/>
    </row>
    <row r="45" spans="3:41" x14ac:dyDescent="0.2">
      <c r="C45" s="20"/>
      <c r="D45" s="705"/>
      <c r="E45" s="867"/>
      <c r="F45" s="870"/>
      <c r="G45" s="302" t="s">
        <v>103</v>
      </c>
      <c r="H45" s="303"/>
      <c r="I45" s="304"/>
      <c r="J45" s="334" t="s">
        <v>96</v>
      </c>
      <c r="K45" s="329" t="s">
        <v>96</v>
      </c>
      <c r="L45" s="230">
        <v>205017</v>
      </c>
      <c r="M45" s="209">
        <v>190151</v>
      </c>
      <c r="N45" s="209">
        <v>177538</v>
      </c>
      <c r="O45" s="261">
        <v>163284</v>
      </c>
      <c r="P45" s="209">
        <v>152132</v>
      </c>
      <c r="Q45" s="209">
        <v>148410</v>
      </c>
      <c r="R45" s="209">
        <v>146779</v>
      </c>
      <c r="S45" s="209">
        <v>147073</v>
      </c>
      <c r="T45" s="261">
        <v>148226</v>
      </c>
      <c r="U45" s="261">
        <v>149857</v>
      </c>
      <c r="V45" s="261">
        <v>152083</v>
      </c>
      <c r="W45" s="261">
        <v>156330</v>
      </c>
      <c r="X45" s="261">
        <v>162176</v>
      </c>
      <c r="Y45" s="209">
        <v>170248</v>
      </c>
      <c r="Z45" s="209">
        <v>181059</v>
      </c>
      <c r="AA45" s="209">
        <v>189596</v>
      </c>
      <c r="AB45" s="209">
        <v>195151</v>
      </c>
      <c r="AC45" s="209">
        <v>203607</v>
      </c>
      <c r="AD45" s="478">
        <v>197556</v>
      </c>
      <c r="AF45" s="403"/>
      <c r="AG45" s="403"/>
      <c r="AK45" s="189"/>
      <c r="AL45" s="189"/>
      <c r="AM45" s="189"/>
      <c r="AN45" s="189"/>
    </row>
    <row r="46" spans="3:41" x14ac:dyDescent="0.2">
      <c r="C46" s="20"/>
      <c r="D46" s="705"/>
      <c r="E46" s="867"/>
      <c r="F46" s="870"/>
      <c r="G46" s="706" t="s">
        <v>104</v>
      </c>
      <c r="H46" s="707"/>
      <c r="I46" s="708"/>
      <c r="J46" s="341" t="s">
        <v>96</v>
      </c>
      <c r="K46" s="342" t="s">
        <v>96</v>
      </c>
      <c r="L46" s="321">
        <v>5955</v>
      </c>
      <c r="M46" s="320">
        <v>5684</v>
      </c>
      <c r="N46" s="320">
        <v>5414</v>
      </c>
      <c r="O46" s="322">
        <v>5163</v>
      </c>
      <c r="P46" s="320">
        <v>4954</v>
      </c>
      <c r="Q46" s="320">
        <v>4709</v>
      </c>
      <c r="R46" s="320">
        <v>4551</v>
      </c>
      <c r="S46" s="320">
        <v>4259</v>
      </c>
      <c r="T46" s="322">
        <v>4154</v>
      </c>
      <c r="U46" s="322">
        <v>3907</v>
      </c>
      <c r="V46" s="322">
        <v>3702</v>
      </c>
      <c r="W46" s="322">
        <v>3425</v>
      </c>
      <c r="X46" s="322">
        <v>3303</v>
      </c>
      <c r="Y46" s="320">
        <v>3265</v>
      </c>
      <c r="Z46" s="320">
        <v>3339</v>
      </c>
      <c r="AA46" s="320">
        <v>3335</v>
      </c>
      <c r="AB46" s="320">
        <v>3393</v>
      </c>
      <c r="AC46" s="320">
        <v>3555</v>
      </c>
      <c r="AD46" s="479">
        <v>3560</v>
      </c>
      <c r="AK46" s="189"/>
      <c r="AL46" s="189"/>
      <c r="AM46" s="189"/>
      <c r="AN46" s="189"/>
    </row>
    <row r="47" spans="3:41" x14ac:dyDescent="0.2">
      <c r="C47" s="20"/>
      <c r="D47" s="705"/>
      <c r="E47" s="867"/>
      <c r="F47" s="871"/>
      <c r="G47" s="709" t="s">
        <v>179</v>
      </c>
      <c r="H47" s="710"/>
      <c r="I47" s="711"/>
      <c r="J47" s="335" t="s">
        <v>96</v>
      </c>
      <c r="K47" s="224" t="s">
        <v>96</v>
      </c>
      <c r="L47" s="231">
        <v>0</v>
      </c>
      <c r="M47" s="210">
        <v>0</v>
      </c>
      <c r="N47" s="210">
        <v>0</v>
      </c>
      <c r="O47" s="249">
        <v>0</v>
      </c>
      <c r="P47" s="210">
        <v>0</v>
      </c>
      <c r="Q47" s="210">
        <v>0</v>
      </c>
      <c r="R47" s="210">
        <v>0</v>
      </c>
      <c r="S47" s="210">
        <v>0</v>
      </c>
      <c r="T47" s="249">
        <v>0</v>
      </c>
      <c r="U47" s="249">
        <v>0</v>
      </c>
      <c r="V47" s="249">
        <v>0</v>
      </c>
      <c r="W47" s="249">
        <v>0</v>
      </c>
      <c r="X47" s="249">
        <v>0</v>
      </c>
      <c r="Y47" s="210">
        <v>0</v>
      </c>
      <c r="Z47" s="210">
        <v>0</v>
      </c>
      <c r="AA47" s="210">
        <v>0</v>
      </c>
      <c r="AB47" s="210">
        <v>0</v>
      </c>
      <c r="AC47" s="210">
        <v>0</v>
      </c>
      <c r="AD47" s="480">
        <v>0</v>
      </c>
      <c r="AK47" s="189"/>
      <c r="AL47" s="189"/>
      <c r="AM47" s="189"/>
      <c r="AN47" s="189"/>
    </row>
    <row r="48" spans="3:41" x14ac:dyDescent="0.2">
      <c r="C48" s="20"/>
      <c r="D48" s="705"/>
      <c r="E48" s="867"/>
      <c r="F48" s="701" t="s">
        <v>315</v>
      </c>
      <c r="G48" s="712"/>
      <c r="H48" s="712"/>
      <c r="I48" s="713"/>
      <c r="J48" s="336" t="s">
        <v>112</v>
      </c>
      <c r="K48" s="330" t="s">
        <v>112</v>
      </c>
      <c r="L48" s="754">
        <v>1673</v>
      </c>
      <c r="M48" s="649">
        <v>1639</v>
      </c>
      <c r="N48" s="649">
        <v>1608</v>
      </c>
      <c r="O48" s="651">
        <v>1699</v>
      </c>
      <c r="P48" s="649">
        <v>1726</v>
      </c>
      <c r="Q48" s="649">
        <v>1770</v>
      </c>
      <c r="R48" s="649">
        <v>1885</v>
      </c>
      <c r="S48" s="649">
        <v>1937</v>
      </c>
      <c r="T48" s="651">
        <v>1983</v>
      </c>
      <c r="U48" s="651">
        <v>2107</v>
      </c>
      <c r="V48" s="651">
        <v>2234</v>
      </c>
      <c r="W48" s="651">
        <v>2475</v>
      </c>
      <c r="X48" s="651">
        <v>2801</v>
      </c>
      <c r="Y48" s="649">
        <v>3216</v>
      </c>
      <c r="Z48" s="649">
        <v>3665</v>
      </c>
      <c r="AA48" s="649">
        <v>4043</v>
      </c>
      <c r="AB48" s="649">
        <v>4558</v>
      </c>
      <c r="AC48" s="649">
        <v>5336</v>
      </c>
      <c r="AD48" s="687">
        <v>5806</v>
      </c>
      <c r="AK48" s="189"/>
      <c r="AL48" s="189"/>
      <c r="AM48" s="189"/>
      <c r="AN48" s="189"/>
    </row>
    <row r="49" spans="3:41" x14ac:dyDescent="0.2">
      <c r="C49" s="20"/>
      <c r="D49" s="705"/>
      <c r="E49" s="867"/>
      <c r="F49" s="869" t="s">
        <v>101</v>
      </c>
      <c r="G49" s="714" t="s">
        <v>316</v>
      </c>
      <c r="H49" s="299"/>
      <c r="I49" s="300"/>
      <c r="J49" s="333" t="s">
        <v>96</v>
      </c>
      <c r="K49" s="225" t="s">
        <v>96</v>
      </c>
      <c r="L49" s="229">
        <v>679</v>
      </c>
      <c r="M49" s="208">
        <v>680</v>
      </c>
      <c r="N49" s="208">
        <v>690</v>
      </c>
      <c r="O49" s="250">
        <v>699</v>
      </c>
      <c r="P49" s="208">
        <v>728</v>
      </c>
      <c r="Q49" s="208">
        <v>737</v>
      </c>
      <c r="R49" s="208">
        <v>795</v>
      </c>
      <c r="S49" s="208">
        <v>817</v>
      </c>
      <c r="T49" s="250">
        <v>839</v>
      </c>
      <c r="U49" s="250">
        <v>930</v>
      </c>
      <c r="V49" s="250">
        <v>1004</v>
      </c>
      <c r="W49" s="250">
        <v>1152</v>
      </c>
      <c r="X49" s="250">
        <v>1407</v>
      </c>
      <c r="Y49" s="208">
        <v>1722</v>
      </c>
      <c r="Z49" s="208">
        <v>2133</v>
      </c>
      <c r="AA49" s="208">
        <v>2500</v>
      </c>
      <c r="AB49" s="208">
        <v>2997</v>
      </c>
      <c r="AC49" s="208">
        <v>3691</v>
      </c>
      <c r="AD49" s="477">
        <v>4190</v>
      </c>
      <c r="AK49" s="189"/>
      <c r="AL49" s="189"/>
      <c r="AM49" s="189"/>
      <c r="AN49" s="189"/>
    </row>
    <row r="50" spans="3:41" ht="13.5" thickBot="1" x14ac:dyDescent="0.25">
      <c r="C50" s="20"/>
      <c r="D50" s="715"/>
      <c r="E50" s="868"/>
      <c r="F50" s="872"/>
      <c r="G50" s="716" t="s">
        <v>105</v>
      </c>
      <c r="H50" s="717"/>
      <c r="I50" s="718"/>
      <c r="J50" s="757" t="s">
        <v>96</v>
      </c>
      <c r="K50" s="758" t="s">
        <v>96</v>
      </c>
      <c r="L50" s="759">
        <v>994</v>
      </c>
      <c r="M50" s="656">
        <v>959</v>
      </c>
      <c r="N50" s="656">
        <v>918</v>
      </c>
      <c r="O50" s="651">
        <v>1000</v>
      </c>
      <c r="P50" s="649">
        <v>998</v>
      </c>
      <c r="Q50" s="649">
        <v>1033</v>
      </c>
      <c r="R50" s="649">
        <v>1090</v>
      </c>
      <c r="S50" s="649">
        <v>1120</v>
      </c>
      <c r="T50" s="651">
        <v>1144</v>
      </c>
      <c r="U50" s="651">
        <v>1177</v>
      </c>
      <c r="V50" s="651">
        <v>1230</v>
      </c>
      <c r="W50" s="651">
        <v>1323</v>
      </c>
      <c r="X50" s="651">
        <v>1394</v>
      </c>
      <c r="Y50" s="522">
        <v>1494</v>
      </c>
      <c r="Z50" s="522">
        <v>1532</v>
      </c>
      <c r="AA50" s="522">
        <v>1543</v>
      </c>
      <c r="AB50" s="522">
        <v>1561</v>
      </c>
      <c r="AC50" s="522">
        <v>1645</v>
      </c>
      <c r="AD50" s="524">
        <v>1616</v>
      </c>
      <c r="AK50" s="189"/>
      <c r="AL50" s="189"/>
      <c r="AM50" s="189"/>
      <c r="AN50" s="189"/>
    </row>
    <row r="51" spans="3:41" ht="13.5" thickBot="1" x14ac:dyDescent="0.25">
      <c r="C51" s="20"/>
      <c r="D51" s="101" t="s">
        <v>273</v>
      </c>
      <c r="E51" s="102"/>
      <c r="F51" s="102"/>
      <c r="G51" s="102"/>
      <c r="H51" s="102"/>
      <c r="I51" s="102"/>
      <c r="J51" s="102"/>
      <c r="K51" s="140"/>
      <c r="L51" s="101"/>
      <c r="M51" s="102"/>
      <c r="N51" s="140"/>
      <c r="O51" s="102"/>
      <c r="P51" s="393"/>
      <c r="Q51" s="393"/>
      <c r="R51" s="393"/>
      <c r="S51" s="393"/>
      <c r="T51" s="417"/>
      <c r="U51" s="417"/>
      <c r="V51" s="417"/>
      <c r="W51" s="417"/>
      <c r="X51" s="417"/>
      <c r="Y51" s="393"/>
      <c r="Z51" s="393"/>
      <c r="AA51" s="393"/>
      <c r="AB51" s="393"/>
      <c r="AC51" s="393"/>
      <c r="AD51" s="140"/>
      <c r="AF51" s="325"/>
      <c r="AG51" s="325"/>
      <c r="AH51" s="325"/>
      <c r="AI51" s="325"/>
      <c r="AK51" s="189"/>
      <c r="AL51" s="189"/>
      <c r="AM51" s="189"/>
      <c r="AN51" s="189"/>
    </row>
    <row r="52" spans="3:41" x14ac:dyDescent="0.2">
      <c r="C52" s="20"/>
      <c r="D52" s="80"/>
      <c r="E52" s="81" t="s">
        <v>107</v>
      </c>
      <c r="F52" s="81"/>
      <c r="G52" s="81"/>
      <c r="H52" s="82"/>
      <c r="I52" s="83"/>
      <c r="J52" s="331" t="s">
        <v>96</v>
      </c>
      <c r="K52" s="206" t="s">
        <v>96</v>
      </c>
      <c r="L52" s="232">
        <v>35571.600000000006</v>
      </c>
      <c r="M52" s="664">
        <v>34930.5</v>
      </c>
      <c r="N52" s="664">
        <v>33453.199999999997</v>
      </c>
      <c r="O52" s="778">
        <v>31963.100000000002</v>
      </c>
      <c r="P52" s="779">
        <v>30782.400000000001</v>
      </c>
      <c r="Q52" s="779">
        <v>30227.000000000007</v>
      </c>
      <c r="R52" s="779">
        <v>29700.2</v>
      </c>
      <c r="S52" s="779">
        <v>29294</v>
      </c>
      <c r="T52" s="778">
        <v>29243.999999999996</v>
      </c>
      <c r="U52" s="778">
        <v>29240.400000000001</v>
      </c>
      <c r="V52" s="778">
        <v>29391.700000000048</v>
      </c>
      <c r="W52" s="778">
        <v>29807</v>
      </c>
      <c r="X52" s="778">
        <v>30552.499999999996</v>
      </c>
      <c r="Y52" s="779">
        <v>31515.600000000075</v>
      </c>
      <c r="Z52" s="779">
        <v>33577.200000000004</v>
      </c>
      <c r="AA52" s="779">
        <v>35477.600000000049</v>
      </c>
      <c r="AB52" s="779">
        <v>36903.500000000022</v>
      </c>
      <c r="AC52" s="779">
        <v>38373.700000000004</v>
      </c>
      <c r="AD52" s="780">
        <v>38745</v>
      </c>
      <c r="AE52" s="403"/>
      <c r="AF52" s="403"/>
      <c r="AG52" s="403"/>
      <c r="AH52" s="403"/>
      <c r="AI52" s="403"/>
      <c r="AJ52" s="403"/>
      <c r="AK52" s="403"/>
      <c r="AL52" s="403"/>
      <c r="AM52" s="403"/>
      <c r="AN52" s="403"/>
      <c r="AO52" s="403"/>
    </row>
    <row r="53" spans="3:41" x14ac:dyDescent="0.2">
      <c r="C53" s="20"/>
      <c r="D53" s="700"/>
      <c r="E53" s="865" t="s">
        <v>101</v>
      </c>
      <c r="F53" s="701" t="s">
        <v>100</v>
      </c>
      <c r="G53" s="701"/>
      <c r="H53" s="702"/>
      <c r="I53" s="703"/>
      <c r="J53" s="332" t="s">
        <v>96</v>
      </c>
      <c r="K53" s="328" t="s">
        <v>96</v>
      </c>
      <c r="L53" s="233">
        <v>35120.300000000003</v>
      </c>
      <c r="M53" s="667">
        <v>34459.1</v>
      </c>
      <c r="N53" s="667">
        <v>32986.5</v>
      </c>
      <c r="O53" s="213">
        <v>31456.600000000002</v>
      </c>
      <c r="P53" s="667">
        <v>30267.800000000003</v>
      </c>
      <c r="Q53" s="667">
        <v>29710.600000000006</v>
      </c>
      <c r="R53" s="667">
        <v>29149.600000000002</v>
      </c>
      <c r="S53" s="667">
        <v>28736.1</v>
      </c>
      <c r="T53" s="213">
        <v>28671.199999999997</v>
      </c>
      <c r="U53" s="213">
        <v>28647</v>
      </c>
      <c r="V53" s="213">
        <v>28739.200000000048</v>
      </c>
      <c r="W53" s="213">
        <v>29106</v>
      </c>
      <c r="X53" s="213">
        <v>29785.099999999995</v>
      </c>
      <c r="Y53" s="667">
        <v>30675.300000000076</v>
      </c>
      <c r="Z53" s="667">
        <v>32596.9</v>
      </c>
      <c r="AA53" s="667">
        <v>34398.200000000048</v>
      </c>
      <c r="AB53" s="667">
        <v>35673.400000000023</v>
      </c>
      <c r="AC53" s="667">
        <v>36965.9</v>
      </c>
      <c r="AD53" s="761">
        <v>37230.699999999997</v>
      </c>
      <c r="AF53" s="403"/>
      <c r="AG53" s="403"/>
      <c r="AK53" s="189"/>
      <c r="AL53" s="189"/>
      <c r="AM53" s="189"/>
      <c r="AN53" s="189"/>
    </row>
    <row r="54" spans="3:41" x14ac:dyDescent="0.2">
      <c r="C54" s="20"/>
      <c r="D54" s="704"/>
      <c r="E54" s="866"/>
      <c r="F54" s="869" t="s">
        <v>101</v>
      </c>
      <c r="G54" s="298" t="s">
        <v>102</v>
      </c>
      <c r="H54" s="299"/>
      <c r="I54" s="300"/>
      <c r="J54" s="333" t="s">
        <v>96</v>
      </c>
      <c r="K54" s="225" t="s">
        <v>96</v>
      </c>
      <c r="L54" s="234">
        <v>266.39999999999998</v>
      </c>
      <c r="M54" s="762">
        <v>283.7</v>
      </c>
      <c r="N54" s="762">
        <v>298.60000000000002</v>
      </c>
      <c r="O54" s="781">
        <v>302.89999999999998</v>
      </c>
      <c r="P54" s="782">
        <v>297.5</v>
      </c>
      <c r="Q54" s="782">
        <v>293.39999999999998</v>
      </c>
      <c r="R54" s="782">
        <v>288.7</v>
      </c>
      <c r="S54" s="782">
        <v>288.60000000000002</v>
      </c>
      <c r="T54" s="781">
        <v>272.60000000000002</v>
      </c>
      <c r="U54" s="781">
        <v>258.60000000000002</v>
      </c>
      <c r="V54" s="781">
        <v>260.2</v>
      </c>
      <c r="W54" s="781">
        <v>254.2</v>
      </c>
      <c r="X54" s="781">
        <v>262.09999999999997</v>
      </c>
      <c r="Y54" s="782">
        <v>259.89999999999998</v>
      </c>
      <c r="Z54" s="782">
        <v>276.2</v>
      </c>
      <c r="AA54" s="782">
        <v>286.2</v>
      </c>
      <c r="AB54" s="782">
        <v>292.5</v>
      </c>
      <c r="AC54" s="782">
        <v>299.10000000000002</v>
      </c>
      <c r="AD54" s="783">
        <v>297.2</v>
      </c>
      <c r="AF54" s="403"/>
      <c r="AG54" s="403"/>
      <c r="AK54" s="189"/>
      <c r="AL54" s="189"/>
      <c r="AM54" s="189"/>
      <c r="AN54" s="189"/>
    </row>
    <row r="55" spans="3:41" x14ac:dyDescent="0.2">
      <c r="C55" s="20"/>
      <c r="D55" s="705"/>
      <c r="E55" s="867"/>
      <c r="F55" s="870"/>
      <c r="G55" s="302" t="s">
        <v>103</v>
      </c>
      <c r="H55" s="303"/>
      <c r="I55" s="304"/>
      <c r="J55" s="334" t="s">
        <v>96</v>
      </c>
      <c r="K55" s="329" t="s">
        <v>96</v>
      </c>
      <c r="L55" s="235">
        <v>32087.1</v>
      </c>
      <c r="M55" s="764">
        <v>31450.5</v>
      </c>
      <c r="N55" s="764">
        <v>29988.400000000001</v>
      </c>
      <c r="O55" s="215">
        <v>28488.2</v>
      </c>
      <c r="P55" s="764">
        <v>27439.4</v>
      </c>
      <c r="Q55" s="764">
        <v>26957.900000000005</v>
      </c>
      <c r="R55" s="764">
        <v>26504.400000000001</v>
      </c>
      <c r="S55" s="764">
        <v>26198.6</v>
      </c>
      <c r="T55" s="215">
        <v>26227</v>
      </c>
      <c r="U55" s="215">
        <v>26341.5</v>
      </c>
      <c r="V55" s="215">
        <v>26552.400000000049</v>
      </c>
      <c r="W55" s="215">
        <v>27009.7</v>
      </c>
      <c r="X55" s="215">
        <v>27761.499999999996</v>
      </c>
      <c r="Y55" s="764">
        <v>28621.800000000076</v>
      </c>
      <c r="Z55" s="764">
        <v>30429.200000000001</v>
      </c>
      <c r="AA55" s="764">
        <v>32176.500000000044</v>
      </c>
      <c r="AB55" s="764">
        <v>33403.300000000025</v>
      </c>
      <c r="AC55" s="764">
        <v>34586.800000000003</v>
      </c>
      <c r="AD55" s="765">
        <v>34835.599999999999</v>
      </c>
      <c r="AF55" s="403"/>
      <c r="AG55" s="403"/>
      <c r="AK55" s="189"/>
      <c r="AL55" s="189"/>
      <c r="AM55" s="189"/>
      <c r="AN55" s="189"/>
    </row>
    <row r="56" spans="3:41" x14ac:dyDescent="0.2">
      <c r="C56" s="20"/>
      <c r="D56" s="705"/>
      <c r="E56" s="867"/>
      <c r="F56" s="870"/>
      <c r="G56" s="706" t="s">
        <v>104</v>
      </c>
      <c r="H56" s="707"/>
      <c r="I56" s="708"/>
      <c r="J56" s="341" t="s">
        <v>96</v>
      </c>
      <c r="K56" s="342" t="s">
        <v>96</v>
      </c>
      <c r="L56" s="755">
        <v>2766.8</v>
      </c>
      <c r="M56" s="766">
        <v>2724.9</v>
      </c>
      <c r="N56" s="766">
        <v>2699.5</v>
      </c>
      <c r="O56" s="756">
        <v>2665.5</v>
      </c>
      <c r="P56" s="766">
        <v>2530.9</v>
      </c>
      <c r="Q56" s="766">
        <v>2459.3000000000011</v>
      </c>
      <c r="R56" s="766">
        <v>2356.5</v>
      </c>
      <c r="S56" s="766">
        <v>2248.9</v>
      </c>
      <c r="T56" s="756">
        <v>2171.6</v>
      </c>
      <c r="U56" s="756">
        <v>2046.9</v>
      </c>
      <c r="V56" s="756">
        <v>1926.5999999999997</v>
      </c>
      <c r="W56" s="756">
        <v>1842.1</v>
      </c>
      <c r="X56" s="756">
        <v>1761.4999999999998</v>
      </c>
      <c r="Y56" s="766">
        <v>1793.5999999999988</v>
      </c>
      <c r="Z56" s="766">
        <v>1891.5</v>
      </c>
      <c r="AA56" s="766">
        <v>1935.5000000000005</v>
      </c>
      <c r="AB56" s="766">
        <v>1977.6</v>
      </c>
      <c r="AC56" s="766">
        <v>2080</v>
      </c>
      <c r="AD56" s="767">
        <v>2097.9</v>
      </c>
      <c r="AK56" s="189"/>
      <c r="AL56" s="189"/>
      <c r="AM56" s="189"/>
      <c r="AN56" s="189"/>
    </row>
    <row r="57" spans="3:41" x14ac:dyDescent="0.2">
      <c r="C57" s="20"/>
      <c r="D57" s="705"/>
      <c r="E57" s="867"/>
      <c r="F57" s="871"/>
      <c r="G57" s="709" t="s">
        <v>179</v>
      </c>
      <c r="H57" s="710"/>
      <c r="I57" s="711"/>
      <c r="J57" s="335" t="s">
        <v>96</v>
      </c>
      <c r="K57" s="224" t="s">
        <v>96</v>
      </c>
      <c r="L57" s="236">
        <v>0</v>
      </c>
      <c r="M57" s="768">
        <v>0</v>
      </c>
      <c r="N57" s="768">
        <v>0</v>
      </c>
      <c r="O57" s="216">
        <v>0</v>
      </c>
      <c r="P57" s="768">
        <v>0</v>
      </c>
      <c r="Q57" s="768">
        <v>0</v>
      </c>
      <c r="R57" s="768">
        <v>0</v>
      </c>
      <c r="S57" s="768">
        <v>0</v>
      </c>
      <c r="T57" s="216">
        <v>0</v>
      </c>
      <c r="U57" s="216">
        <v>0</v>
      </c>
      <c r="V57" s="216">
        <v>0</v>
      </c>
      <c r="W57" s="216">
        <v>0</v>
      </c>
      <c r="X57" s="216">
        <v>0</v>
      </c>
      <c r="Y57" s="768">
        <v>0</v>
      </c>
      <c r="Z57" s="768">
        <v>0</v>
      </c>
      <c r="AA57" s="768">
        <v>0</v>
      </c>
      <c r="AB57" s="768">
        <v>0</v>
      </c>
      <c r="AC57" s="768">
        <v>0</v>
      </c>
      <c r="AD57" s="769">
        <v>0</v>
      </c>
      <c r="AK57" s="189"/>
      <c r="AL57" s="189"/>
      <c r="AM57" s="189"/>
      <c r="AN57" s="189"/>
    </row>
    <row r="58" spans="3:41" x14ac:dyDescent="0.2">
      <c r="C58" s="20"/>
      <c r="D58" s="705"/>
      <c r="E58" s="867"/>
      <c r="F58" s="701" t="s">
        <v>315</v>
      </c>
      <c r="G58" s="712"/>
      <c r="H58" s="712"/>
      <c r="I58" s="713"/>
      <c r="J58" s="336" t="s">
        <v>112</v>
      </c>
      <c r="K58" s="330" t="s">
        <v>112</v>
      </c>
      <c r="L58" s="770">
        <v>451.29999999999995</v>
      </c>
      <c r="M58" s="771">
        <v>471.4</v>
      </c>
      <c r="N58" s="771">
        <v>466.70000000000005</v>
      </c>
      <c r="O58" s="772">
        <v>506.5</v>
      </c>
      <c r="P58" s="771">
        <v>514.6</v>
      </c>
      <c r="Q58" s="771">
        <v>516.4</v>
      </c>
      <c r="R58" s="771">
        <v>550.6</v>
      </c>
      <c r="S58" s="771">
        <v>557.9</v>
      </c>
      <c r="T58" s="772">
        <v>572.79999999999995</v>
      </c>
      <c r="U58" s="772">
        <v>593.40000000000009</v>
      </c>
      <c r="V58" s="772">
        <v>652.5</v>
      </c>
      <c r="W58" s="772">
        <v>701</v>
      </c>
      <c r="X58" s="772">
        <v>767.40000000000009</v>
      </c>
      <c r="Y58" s="771">
        <v>840.30000000000018</v>
      </c>
      <c r="Z58" s="771">
        <v>980.3</v>
      </c>
      <c r="AA58" s="771">
        <v>1079.3999999999996</v>
      </c>
      <c r="AB58" s="771">
        <v>1230.1000000000001</v>
      </c>
      <c r="AC58" s="771">
        <v>1407.8</v>
      </c>
      <c r="AD58" s="773">
        <v>1514.3</v>
      </c>
      <c r="AK58" s="189"/>
      <c r="AL58" s="189"/>
      <c r="AM58" s="189"/>
      <c r="AN58" s="189"/>
    </row>
    <row r="59" spans="3:41" x14ac:dyDescent="0.2">
      <c r="C59" s="20"/>
      <c r="D59" s="705"/>
      <c r="E59" s="867"/>
      <c r="F59" s="869" t="s">
        <v>101</v>
      </c>
      <c r="G59" s="714" t="s">
        <v>316</v>
      </c>
      <c r="H59" s="299"/>
      <c r="I59" s="300"/>
      <c r="J59" s="333" t="s">
        <v>96</v>
      </c>
      <c r="K59" s="225" t="s">
        <v>96</v>
      </c>
      <c r="L59" s="234">
        <v>249.7</v>
      </c>
      <c r="M59" s="762">
        <v>251.1</v>
      </c>
      <c r="N59" s="762">
        <v>256.10000000000002</v>
      </c>
      <c r="O59" s="214">
        <v>274.8</v>
      </c>
      <c r="P59" s="762">
        <v>285.5</v>
      </c>
      <c r="Q59" s="762">
        <v>279.3</v>
      </c>
      <c r="R59" s="762">
        <v>293.10000000000002</v>
      </c>
      <c r="S59" s="762">
        <v>309.7</v>
      </c>
      <c r="T59" s="214">
        <v>305.89999999999998</v>
      </c>
      <c r="U59" s="214">
        <v>331.3</v>
      </c>
      <c r="V59" s="214">
        <v>381.4</v>
      </c>
      <c r="W59" s="214">
        <v>427.3</v>
      </c>
      <c r="X59" s="214">
        <v>473.30000000000007</v>
      </c>
      <c r="Y59" s="762">
        <v>522.40000000000009</v>
      </c>
      <c r="Z59" s="762">
        <v>662.9</v>
      </c>
      <c r="AA59" s="762">
        <v>757.29999999999961</v>
      </c>
      <c r="AB59" s="762">
        <v>898.90000000000009</v>
      </c>
      <c r="AC59" s="762">
        <v>1079.5999999999999</v>
      </c>
      <c r="AD59" s="763">
        <v>1172.5999999999999</v>
      </c>
      <c r="AK59" s="189"/>
      <c r="AL59" s="189"/>
      <c r="AM59" s="189"/>
      <c r="AN59" s="189"/>
    </row>
    <row r="60" spans="3:41" ht="13.5" thickBot="1" x14ac:dyDescent="0.25">
      <c r="C60" s="20"/>
      <c r="D60" s="715"/>
      <c r="E60" s="868"/>
      <c r="F60" s="872"/>
      <c r="G60" s="716" t="s">
        <v>105</v>
      </c>
      <c r="H60" s="717"/>
      <c r="I60" s="718"/>
      <c r="J60" s="757" t="s">
        <v>96</v>
      </c>
      <c r="K60" s="758" t="s">
        <v>96</v>
      </c>
      <c r="L60" s="774">
        <v>201.6</v>
      </c>
      <c r="M60" s="775">
        <v>220.3</v>
      </c>
      <c r="N60" s="775">
        <v>210.6</v>
      </c>
      <c r="O60" s="511">
        <v>231.7</v>
      </c>
      <c r="P60" s="512">
        <v>229.1</v>
      </c>
      <c r="Q60" s="512">
        <v>237.1</v>
      </c>
      <c r="R60" s="512">
        <v>257.5</v>
      </c>
      <c r="S60" s="512">
        <v>248.2</v>
      </c>
      <c r="T60" s="511">
        <v>266.89999999999998</v>
      </c>
      <c r="U60" s="511">
        <v>262.10000000000002</v>
      </c>
      <c r="V60" s="511">
        <v>271.09999999999997</v>
      </c>
      <c r="W60" s="511">
        <v>273.7</v>
      </c>
      <c r="X60" s="511">
        <v>294.10000000000008</v>
      </c>
      <c r="Y60" s="512">
        <v>317.90000000000009</v>
      </c>
      <c r="Z60" s="512">
        <v>317.39999999999998</v>
      </c>
      <c r="AA60" s="512">
        <v>322.10000000000002</v>
      </c>
      <c r="AB60" s="512">
        <v>331.2</v>
      </c>
      <c r="AC60" s="512">
        <v>328.2</v>
      </c>
      <c r="AD60" s="513">
        <v>341.7</v>
      </c>
      <c r="AK60" s="189"/>
      <c r="AL60" s="189"/>
      <c r="AM60" s="189"/>
      <c r="AN60" s="189"/>
    </row>
    <row r="61" spans="3:41" x14ac:dyDescent="0.2">
      <c r="C61" s="20"/>
      <c r="D61" s="80"/>
      <c r="E61" s="81" t="s">
        <v>143</v>
      </c>
      <c r="F61" s="81"/>
      <c r="G61" s="81"/>
      <c r="H61" s="82"/>
      <c r="I61" s="83"/>
      <c r="J61" s="331" t="s">
        <v>96</v>
      </c>
      <c r="K61" s="206" t="s">
        <v>96</v>
      </c>
      <c r="L61" s="232">
        <v>26527.7</v>
      </c>
      <c r="M61" s="664">
        <v>25978.3</v>
      </c>
      <c r="N61" s="664">
        <v>24821.099999999995</v>
      </c>
      <c r="O61" s="778">
        <v>23744.699999999997</v>
      </c>
      <c r="P61" s="779">
        <v>22788.7</v>
      </c>
      <c r="Q61" s="779">
        <v>22450.199999999993</v>
      </c>
      <c r="R61" s="779">
        <v>22138.2</v>
      </c>
      <c r="S61" s="779">
        <v>21728.3</v>
      </c>
      <c r="T61" s="778">
        <v>21707.7</v>
      </c>
      <c r="U61" s="778">
        <v>21764.6</v>
      </c>
      <c r="V61" s="778">
        <v>21873.699999999997</v>
      </c>
      <c r="W61" s="778">
        <v>22275.599999999999</v>
      </c>
      <c r="X61" s="778">
        <v>22794.000000000011</v>
      </c>
      <c r="Y61" s="779">
        <v>23520.599999999977</v>
      </c>
      <c r="Z61" s="779">
        <v>25068.899999999998</v>
      </c>
      <c r="AA61" s="779">
        <v>26414.700000000008</v>
      </c>
      <c r="AB61" s="779">
        <v>27422.400000000031</v>
      </c>
      <c r="AC61" s="779">
        <v>28526.7</v>
      </c>
      <c r="AD61" s="780">
        <v>28785.700000000004</v>
      </c>
      <c r="AE61" s="403"/>
      <c r="AF61" s="403"/>
      <c r="AG61" s="403"/>
      <c r="AH61" s="403"/>
      <c r="AI61" s="403"/>
      <c r="AJ61" s="403"/>
      <c r="AK61" s="403"/>
      <c r="AL61" s="403"/>
      <c r="AM61" s="403"/>
      <c r="AN61" s="403"/>
      <c r="AO61" s="403"/>
    </row>
    <row r="62" spans="3:41" x14ac:dyDescent="0.2">
      <c r="C62" s="20"/>
      <c r="D62" s="700"/>
      <c r="E62" s="865" t="s">
        <v>101</v>
      </c>
      <c r="F62" s="701" t="s">
        <v>100</v>
      </c>
      <c r="G62" s="701"/>
      <c r="H62" s="702"/>
      <c r="I62" s="703"/>
      <c r="J62" s="332" t="s">
        <v>96</v>
      </c>
      <c r="K62" s="328" t="s">
        <v>96</v>
      </c>
      <c r="L62" s="233">
        <v>26196.3</v>
      </c>
      <c r="M62" s="667">
        <v>25630.399999999998</v>
      </c>
      <c r="N62" s="667">
        <v>24478.499999999996</v>
      </c>
      <c r="O62" s="213">
        <v>23377.399999999998</v>
      </c>
      <c r="P62" s="667">
        <v>22422</v>
      </c>
      <c r="Q62" s="667">
        <v>22077.499999999993</v>
      </c>
      <c r="R62" s="667">
        <v>21741</v>
      </c>
      <c r="S62" s="667">
        <v>21336.6</v>
      </c>
      <c r="T62" s="213">
        <v>21293.7</v>
      </c>
      <c r="U62" s="213">
        <v>21328.799999999999</v>
      </c>
      <c r="V62" s="213">
        <v>21400.199999999997</v>
      </c>
      <c r="W62" s="213">
        <v>21771.199999999997</v>
      </c>
      <c r="X62" s="213">
        <v>22237.100000000009</v>
      </c>
      <c r="Y62" s="667">
        <v>22941.999999999978</v>
      </c>
      <c r="Z62" s="667">
        <v>24377.899999999998</v>
      </c>
      <c r="AA62" s="667">
        <v>25663.300000000007</v>
      </c>
      <c r="AB62" s="667">
        <v>26559.300000000032</v>
      </c>
      <c r="AC62" s="667">
        <v>27522.9</v>
      </c>
      <c r="AD62" s="761">
        <v>27722.500000000004</v>
      </c>
      <c r="AF62" s="403"/>
      <c r="AG62" s="403"/>
      <c r="AK62" s="189"/>
      <c r="AL62" s="189"/>
      <c r="AM62" s="189"/>
      <c r="AN62" s="189"/>
    </row>
    <row r="63" spans="3:41" x14ac:dyDescent="0.2">
      <c r="C63" s="20"/>
      <c r="D63" s="704"/>
      <c r="E63" s="866"/>
      <c r="F63" s="869" t="s">
        <v>101</v>
      </c>
      <c r="G63" s="298" t="s">
        <v>102</v>
      </c>
      <c r="H63" s="299"/>
      <c r="I63" s="300"/>
      <c r="J63" s="333" t="s">
        <v>96</v>
      </c>
      <c r="K63" s="225" t="s">
        <v>96</v>
      </c>
      <c r="L63" s="234">
        <v>148.4</v>
      </c>
      <c r="M63" s="762">
        <v>155.6</v>
      </c>
      <c r="N63" s="762">
        <v>169.1</v>
      </c>
      <c r="O63" s="781">
        <v>169.3</v>
      </c>
      <c r="P63" s="782">
        <v>171.3</v>
      </c>
      <c r="Q63" s="782">
        <v>176.4</v>
      </c>
      <c r="R63" s="782">
        <v>169.5</v>
      </c>
      <c r="S63" s="782">
        <v>176.8</v>
      </c>
      <c r="T63" s="781">
        <v>164.3</v>
      </c>
      <c r="U63" s="781">
        <v>153.30000000000001</v>
      </c>
      <c r="V63" s="781">
        <v>157.39999999999998</v>
      </c>
      <c r="W63" s="781">
        <v>159</v>
      </c>
      <c r="X63" s="781">
        <v>159.70000000000002</v>
      </c>
      <c r="Y63" s="782">
        <v>159.10000000000002</v>
      </c>
      <c r="Z63" s="782">
        <v>167.3</v>
      </c>
      <c r="AA63" s="782">
        <v>178.9</v>
      </c>
      <c r="AB63" s="782">
        <v>186.1</v>
      </c>
      <c r="AC63" s="782">
        <v>185.7</v>
      </c>
      <c r="AD63" s="783">
        <v>178.4</v>
      </c>
      <c r="AF63" s="403"/>
      <c r="AG63" s="403"/>
      <c r="AK63" s="189"/>
      <c r="AL63" s="189"/>
      <c r="AM63" s="189"/>
      <c r="AN63" s="189"/>
    </row>
    <row r="64" spans="3:41" x14ac:dyDescent="0.2">
      <c r="C64" s="20"/>
      <c r="D64" s="705"/>
      <c r="E64" s="867"/>
      <c r="F64" s="870"/>
      <c r="G64" s="302" t="s">
        <v>103</v>
      </c>
      <c r="H64" s="303"/>
      <c r="I64" s="304"/>
      <c r="J64" s="334" t="s">
        <v>96</v>
      </c>
      <c r="K64" s="329" t="s">
        <v>96</v>
      </c>
      <c r="L64" s="235">
        <v>23923.8</v>
      </c>
      <c r="M64" s="764">
        <v>23382.7</v>
      </c>
      <c r="N64" s="764">
        <v>22243.8</v>
      </c>
      <c r="O64" s="215">
        <v>21146.1</v>
      </c>
      <c r="P64" s="764">
        <v>20297.7</v>
      </c>
      <c r="Q64" s="764">
        <v>19995.19999999999</v>
      </c>
      <c r="R64" s="764">
        <v>19714.900000000001</v>
      </c>
      <c r="S64" s="764">
        <v>19395.3</v>
      </c>
      <c r="T64" s="215">
        <v>19416.400000000001</v>
      </c>
      <c r="U64" s="215">
        <v>19548.8</v>
      </c>
      <c r="V64" s="215">
        <v>19722.599999999995</v>
      </c>
      <c r="W64" s="215">
        <v>20154.599999999999</v>
      </c>
      <c r="X64" s="215">
        <v>20676.30000000001</v>
      </c>
      <c r="Y64" s="764">
        <v>21362.09999999998</v>
      </c>
      <c r="Z64" s="764">
        <v>22699</v>
      </c>
      <c r="AA64" s="764">
        <v>23930.200000000004</v>
      </c>
      <c r="AB64" s="764">
        <v>24787.600000000035</v>
      </c>
      <c r="AC64" s="764">
        <v>25674.3</v>
      </c>
      <c r="AD64" s="765">
        <v>25877.7</v>
      </c>
      <c r="AF64" s="403"/>
      <c r="AG64" s="403"/>
      <c r="AK64" s="189"/>
      <c r="AL64" s="189"/>
      <c r="AM64" s="189"/>
      <c r="AN64" s="189"/>
    </row>
    <row r="65" spans="3:40" x14ac:dyDescent="0.2">
      <c r="C65" s="20"/>
      <c r="D65" s="705"/>
      <c r="E65" s="867"/>
      <c r="F65" s="870"/>
      <c r="G65" s="706" t="s">
        <v>104</v>
      </c>
      <c r="H65" s="707"/>
      <c r="I65" s="708"/>
      <c r="J65" s="341" t="s">
        <v>96</v>
      </c>
      <c r="K65" s="342" t="s">
        <v>96</v>
      </c>
      <c r="L65" s="755">
        <v>2124.1</v>
      </c>
      <c r="M65" s="766">
        <v>2092.1</v>
      </c>
      <c r="N65" s="766">
        <v>2065.6</v>
      </c>
      <c r="O65" s="756">
        <v>2062</v>
      </c>
      <c r="P65" s="766">
        <v>1953</v>
      </c>
      <c r="Q65" s="766">
        <v>1905.8999999999996</v>
      </c>
      <c r="R65" s="766">
        <v>1856.6</v>
      </c>
      <c r="S65" s="766">
        <v>1764.5</v>
      </c>
      <c r="T65" s="756">
        <v>1713</v>
      </c>
      <c r="U65" s="756">
        <v>1626.7</v>
      </c>
      <c r="V65" s="756">
        <v>1520.1999999999991</v>
      </c>
      <c r="W65" s="756">
        <v>1457.6</v>
      </c>
      <c r="X65" s="756">
        <v>1401.1000000000001</v>
      </c>
      <c r="Y65" s="766">
        <v>1420.8000000000002</v>
      </c>
      <c r="Z65" s="766">
        <v>1511.6</v>
      </c>
      <c r="AA65" s="766">
        <v>1554.2</v>
      </c>
      <c r="AB65" s="766">
        <v>1585.5999999999995</v>
      </c>
      <c r="AC65" s="766">
        <v>1662.9</v>
      </c>
      <c r="AD65" s="767">
        <v>1666.4</v>
      </c>
      <c r="AK65" s="189"/>
      <c r="AL65" s="189"/>
      <c r="AM65" s="189"/>
      <c r="AN65" s="189"/>
    </row>
    <row r="66" spans="3:40" x14ac:dyDescent="0.2">
      <c r="C66" s="20"/>
      <c r="D66" s="705"/>
      <c r="E66" s="867"/>
      <c r="F66" s="871"/>
      <c r="G66" s="709" t="s">
        <v>179</v>
      </c>
      <c r="H66" s="710"/>
      <c r="I66" s="711"/>
      <c r="J66" s="335" t="s">
        <v>96</v>
      </c>
      <c r="K66" s="224" t="s">
        <v>96</v>
      </c>
      <c r="L66" s="236">
        <v>0</v>
      </c>
      <c r="M66" s="768">
        <v>0</v>
      </c>
      <c r="N66" s="768">
        <v>0</v>
      </c>
      <c r="O66" s="216">
        <v>0</v>
      </c>
      <c r="P66" s="768">
        <v>0</v>
      </c>
      <c r="Q66" s="768">
        <v>0</v>
      </c>
      <c r="R66" s="768">
        <v>0</v>
      </c>
      <c r="S66" s="768">
        <v>0</v>
      </c>
      <c r="T66" s="216">
        <v>0</v>
      </c>
      <c r="U66" s="216">
        <v>0</v>
      </c>
      <c r="V66" s="216">
        <v>0</v>
      </c>
      <c r="W66" s="216">
        <v>0</v>
      </c>
      <c r="X66" s="216">
        <v>0</v>
      </c>
      <c r="Y66" s="768">
        <v>0</v>
      </c>
      <c r="Z66" s="768">
        <v>0</v>
      </c>
      <c r="AA66" s="768">
        <v>0</v>
      </c>
      <c r="AB66" s="768">
        <v>0</v>
      </c>
      <c r="AC66" s="768">
        <v>0</v>
      </c>
      <c r="AD66" s="769">
        <v>0</v>
      </c>
      <c r="AK66" s="189"/>
      <c r="AL66" s="189"/>
      <c r="AM66" s="189"/>
      <c r="AN66" s="189"/>
    </row>
    <row r="67" spans="3:40" x14ac:dyDescent="0.2">
      <c r="C67" s="20"/>
      <c r="D67" s="705"/>
      <c r="E67" s="867"/>
      <c r="F67" s="701" t="s">
        <v>315</v>
      </c>
      <c r="G67" s="712"/>
      <c r="H67" s="712"/>
      <c r="I67" s="713"/>
      <c r="J67" s="336" t="s">
        <v>112</v>
      </c>
      <c r="K67" s="330" t="s">
        <v>112</v>
      </c>
      <c r="L67" s="770">
        <v>331.4</v>
      </c>
      <c r="M67" s="771">
        <v>347.9</v>
      </c>
      <c r="N67" s="771">
        <v>342.6</v>
      </c>
      <c r="O67" s="772">
        <v>367.29999999999995</v>
      </c>
      <c r="P67" s="771">
        <v>366.7</v>
      </c>
      <c r="Q67" s="771">
        <v>372.69999999999993</v>
      </c>
      <c r="R67" s="771">
        <v>397.2</v>
      </c>
      <c r="S67" s="771">
        <v>391.7</v>
      </c>
      <c r="T67" s="772">
        <v>414</v>
      </c>
      <c r="U67" s="772">
        <v>435.8</v>
      </c>
      <c r="V67" s="772">
        <v>473.5</v>
      </c>
      <c r="W67" s="772">
        <v>504.40000000000003</v>
      </c>
      <c r="X67" s="772">
        <v>556.89999999999986</v>
      </c>
      <c r="Y67" s="771">
        <v>578.6</v>
      </c>
      <c r="Z67" s="771">
        <v>691</v>
      </c>
      <c r="AA67" s="771">
        <v>751.40000000000009</v>
      </c>
      <c r="AB67" s="771">
        <v>863.09999999999991</v>
      </c>
      <c r="AC67" s="771">
        <v>1003.8000000000001</v>
      </c>
      <c r="AD67" s="773">
        <v>1063.2</v>
      </c>
      <c r="AK67" s="189"/>
      <c r="AL67" s="189"/>
      <c r="AM67" s="189"/>
      <c r="AN67" s="189"/>
    </row>
    <row r="68" spans="3:40" x14ac:dyDescent="0.2">
      <c r="C68" s="20"/>
      <c r="D68" s="705"/>
      <c r="E68" s="867"/>
      <c r="F68" s="869" t="s">
        <v>101</v>
      </c>
      <c r="G68" s="714" t="s">
        <v>316</v>
      </c>
      <c r="H68" s="299"/>
      <c r="I68" s="300"/>
      <c r="J68" s="333" t="s">
        <v>96</v>
      </c>
      <c r="K68" s="225" t="s">
        <v>96</v>
      </c>
      <c r="L68" s="234">
        <v>185.3</v>
      </c>
      <c r="M68" s="762">
        <v>181.5</v>
      </c>
      <c r="N68" s="762">
        <v>187.9</v>
      </c>
      <c r="O68" s="214">
        <v>204.6</v>
      </c>
      <c r="P68" s="762">
        <v>205.6</v>
      </c>
      <c r="Q68" s="762">
        <v>207.5</v>
      </c>
      <c r="R68" s="762">
        <v>213</v>
      </c>
      <c r="S68" s="762">
        <v>214.5</v>
      </c>
      <c r="T68" s="214">
        <v>218.4</v>
      </c>
      <c r="U68" s="214">
        <v>246.9</v>
      </c>
      <c r="V68" s="214">
        <v>275.80000000000007</v>
      </c>
      <c r="W68" s="214">
        <v>300.60000000000002</v>
      </c>
      <c r="X68" s="214">
        <v>334.99999999999989</v>
      </c>
      <c r="Y68" s="762">
        <v>348.6</v>
      </c>
      <c r="Z68" s="762">
        <v>459.4</v>
      </c>
      <c r="AA68" s="762">
        <v>522.40000000000009</v>
      </c>
      <c r="AB68" s="762">
        <v>623.79999999999995</v>
      </c>
      <c r="AC68" s="762">
        <v>771.7</v>
      </c>
      <c r="AD68" s="763">
        <v>820.2</v>
      </c>
      <c r="AK68" s="189"/>
      <c r="AL68" s="189"/>
      <c r="AM68" s="189"/>
      <c r="AN68" s="189"/>
    </row>
    <row r="69" spans="3:40" ht="13.5" thickBot="1" x14ac:dyDescent="0.25">
      <c r="C69" s="20"/>
      <c r="D69" s="715"/>
      <c r="E69" s="868"/>
      <c r="F69" s="872"/>
      <c r="G69" s="716" t="s">
        <v>105</v>
      </c>
      <c r="H69" s="717"/>
      <c r="I69" s="718"/>
      <c r="J69" s="757" t="s">
        <v>96</v>
      </c>
      <c r="K69" s="758" t="s">
        <v>96</v>
      </c>
      <c r="L69" s="774">
        <v>146.1</v>
      </c>
      <c r="M69" s="775">
        <v>166.4</v>
      </c>
      <c r="N69" s="512">
        <v>154.69999999999999</v>
      </c>
      <c r="O69" s="511">
        <v>162.69999999999999</v>
      </c>
      <c r="P69" s="512">
        <v>161.1</v>
      </c>
      <c r="Q69" s="512">
        <v>165.19999999999996</v>
      </c>
      <c r="R69" s="512">
        <v>184.2</v>
      </c>
      <c r="S69" s="512">
        <v>177.2</v>
      </c>
      <c r="T69" s="511">
        <v>195.6</v>
      </c>
      <c r="U69" s="511">
        <v>188.9</v>
      </c>
      <c r="V69" s="511">
        <v>197.69999999999996</v>
      </c>
      <c r="W69" s="511">
        <v>203.8</v>
      </c>
      <c r="X69" s="511">
        <v>221.89999999999998</v>
      </c>
      <c r="Y69" s="512">
        <v>230</v>
      </c>
      <c r="Z69" s="512">
        <v>231.6</v>
      </c>
      <c r="AA69" s="512">
        <v>229</v>
      </c>
      <c r="AB69" s="512">
        <v>239.29999999999995</v>
      </c>
      <c r="AC69" s="512">
        <v>232.1</v>
      </c>
      <c r="AD69" s="513">
        <v>243</v>
      </c>
      <c r="AK69" s="189"/>
      <c r="AL69" s="189"/>
      <c r="AM69" s="189"/>
      <c r="AN69" s="189"/>
    </row>
    <row r="70" spans="3:40" ht="13.5" x14ac:dyDescent="0.25">
      <c r="D70" s="65"/>
      <c r="E70" s="66"/>
      <c r="F70" s="66"/>
      <c r="G70" s="66"/>
      <c r="H70" s="66"/>
      <c r="I70" s="65"/>
      <c r="J70" s="65"/>
      <c r="K70" s="65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 t="s">
        <v>237</v>
      </c>
    </row>
  </sheetData>
  <mergeCells count="40">
    <mergeCell ref="AC7:AC10"/>
    <mergeCell ref="AD7:AD10"/>
    <mergeCell ref="J7:J10"/>
    <mergeCell ref="K7:K10"/>
    <mergeCell ref="L7:L10"/>
    <mergeCell ref="M7:M10"/>
    <mergeCell ref="O7:O10"/>
    <mergeCell ref="P7:P10"/>
    <mergeCell ref="U7:U10"/>
    <mergeCell ref="Q7:Q10"/>
    <mergeCell ref="S7:S10"/>
    <mergeCell ref="N7:N10"/>
    <mergeCell ref="W7:W10"/>
    <mergeCell ref="X7:X10"/>
    <mergeCell ref="Y7:Y10"/>
    <mergeCell ref="Z7:Z10"/>
    <mergeCell ref="E62:E69"/>
    <mergeCell ref="R7:R10"/>
    <mergeCell ref="D7:I11"/>
    <mergeCell ref="F15:F18"/>
    <mergeCell ref="F44:F47"/>
    <mergeCell ref="E43:E50"/>
    <mergeCell ref="F54:F57"/>
    <mergeCell ref="F35:F38"/>
    <mergeCell ref="F25:F28"/>
    <mergeCell ref="E34:E41"/>
    <mergeCell ref="E24:E31"/>
    <mergeCell ref="F68:F69"/>
    <mergeCell ref="F63:F66"/>
    <mergeCell ref="F20:F21"/>
    <mergeCell ref="F30:F31"/>
    <mergeCell ref="E53:E60"/>
    <mergeCell ref="F49:F50"/>
    <mergeCell ref="F59:F60"/>
    <mergeCell ref="F40:F41"/>
    <mergeCell ref="AB7:AB10"/>
    <mergeCell ref="E14:E21"/>
    <mergeCell ref="V7:V10"/>
    <mergeCell ref="T7:T10"/>
    <mergeCell ref="AA7:AA10"/>
  </mergeCells>
  <phoneticPr fontId="0" type="noConversion"/>
  <conditionalFormatting sqref="D6">
    <cfRule type="cellIs" dxfId="44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43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9"/>
  <dimension ref="B1:AR39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31" hidden="1" customWidth="1"/>
    <col min="3" max="3" width="1.7109375" style="531" customWidth="1"/>
    <col min="4" max="4" width="1.140625" style="531" customWidth="1"/>
    <col min="5" max="5" width="2.140625" style="531" customWidth="1"/>
    <col min="6" max="6" width="1.7109375" style="531" customWidth="1"/>
    <col min="7" max="7" width="4.42578125" style="531" customWidth="1"/>
    <col min="8" max="8" width="10.7109375" style="531" customWidth="1"/>
    <col min="9" max="9" width="1.140625" style="531" customWidth="1"/>
    <col min="10" max="15" width="6.5703125" style="531" hidden="1" customWidth="1"/>
    <col min="16" max="17" width="8.28515625" style="531" hidden="1" customWidth="1"/>
    <col min="18" max="19" width="7.140625" style="531" hidden="1" customWidth="1"/>
    <col min="20" max="30" width="7.140625" style="531" customWidth="1"/>
    <col min="31" max="32" width="1.7109375" style="531" customWidth="1"/>
    <col min="33" max="33" width="9.140625" style="531"/>
    <col min="34" max="34" width="7" style="531" bestFit="1" customWidth="1"/>
    <col min="35" max="44" width="5.28515625" style="531" bestFit="1" customWidth="1"/>
    <col min="45" max="16384" width="9.140625" style="531"/>
  </cols>
  <sheetData>
    <row r="1" spans="2:44" hidden="1" x14ac:dyDescent="0.2"/>
    <row r="2" spans="2:44" hidden="1" x14ac:dyDescent="0.2"/>
    <row r="3" spans="2:44" ht="9" customHeight="1" x14ac:dyDescent="0.2">
      <c r="C3" s="532"/>
    </row>
    <row r="4" spans="2:44" s="533" customFormat="1" ht="15.75" x14ac:dyDescent="0.2">
      <c r="D4" s="534" t="s">
        <v>26</v>
      </c>
      <c r="E4" s="535"/>
      <c r="F4" s="535"/>
      <c r="G4" s="535"/>
      <c r="H4" s="534" t="s">
        <v>138</v>
      </c>
      <c r="I4" s="534"/>
      <c r="J4" s="535"/>
      <c r="K4" s="535"/>
      <c r="L4" s="535"/>
      <c r="M4" s="535"/>
      <c r="N4" s="535"/>
      <c r="O4" s="535"/>
      <c r="P4" s="535"/>
      <c r="Q4" s="535"/>
      <c r="R4" s="535"/>
      <c r="S4" s="535"/>
      <c r="T4" s="535"/>
      <c r="U4" s="535"/>
      <c r="V4" s="535"/>
      <c r="W4" s="535"/>
      <c r="X4" s="535"/>
      <c r="Y4" s="535"/>
      <c r="Z4" s="535"/>
      <c r="AA4" s="535"/>
      <c r="AB4" s="535"/>
      <c r="AC4" s="535"/>
      <c r="AD4" s="535"/>
    </row>
    <row r="5" spans="2:44" s="533" customFormat="1" ht="15.75" x14ac:dyDescent="0.2">
      <c r="B5" s="536">
        <v>0</v>
      </c>
      <c r="D5" s="537" t="s">
        <v>342</v>
      </c>
      <c r="E5" s="538"/>
      <c r="F5" s="538"/>
      <c r="G5" s="538"/>
      <c r="H5" s="538"/>
      <c r="I5" s="538"/>
      <c r="J5" s="538"/>
      <c r="K5" s="538"/>
      <c r="L5" s="538"/>
      <c r="M5" s="538"/>
      <c r="N5" s="538"/>
      <c r="O5" s="538"/>
      <c r="P5" s="538"/>
      <c r="Q5" s="538"/>
      <c r="R5" s="538"/>
      <c r="S5" s="538"/>
      <c r="T5" s="538"/>
      <c r="U5" s="538"/>
      <c r="V5" s="538"/>
      <c r="W5" s="538"/>
      <c r="X5" s="538"/>
      <c r="Y5" s="538"/>
      <c r="Z5" s="538"/>
      <c r="AA5" s="538"/>
      <c r="AB5" s="538"/>
      <c r="AC5" s="538"/>
      <c r="AD5" s="538"/>
    </row>
    <row r="6" spans="2:44" s="539" customFormat="1" ht="21" customHeight="1" thickBot="1" x14ac:dyDescent="0.25">
      <c r="D6" s="540"/>
      <c r="E6" s="541"/>
      <c r="F6" s="541"/>
      <c r="G6" s="541"/>
      <c r="H6" s="541"/>
      <c r="I6" s="542"/>
      <c r="J6" s="542"/>
      <c r="K6" s="542"/>
      <c r="L6" s="542"/>
      <c r="M6" s="542"/>
      <c r="N6" s="542"/>
      <c r="O6" s="542"/>
      <c r="P6" s="542"/>
      <c r="Q6" s="542"/>
      <c r="R6" s="542"/>
      <c r="S6" s="542"/>
      <c r="T6" s="542"/>
      <c r="U6" s="542"/>
      <c r="V6" s="542"/>
      <c r="W6" s="542"/>
      <c r="X6" s="542"/>
      <c r="Y6" s="542"/>
      <c r="Z6" s="542"/>
      <c r="AA6" s="542"/>
      <c r="AB6" s="542"/>
      <c r="AC6" s="542"/>
      <c r="AD6" s="543"/>
      <c r="AE6" s="585" t="s">
        <v>18</v>
      </c>
    </row>
    <row r="7" spans="2:44" ht="6" customHeight="1" x14ac:dyDescent="0.2">
      <c r="C7" s="544"/>
      <c r="D7" s="882" t="s">
        <v>110</v>
      </c>
      <c r="E7" s="883"/>
      <c r="F7" s="883"/>
      <c r="G7" s="883"/>
      <c r="H7" s="883"/>
      <c r="I7" s="884"/>
      <c r="J7" s="877" t="s">
        <v>19</v>
      </c>
      <c r="K7" s="893" t="s">
        <v>20</v>
      </c>
      <c r="L7" s="895" t="s">
        <v>21</v>
      </c>
      <c r="M7" s="877" t="s">
        <v>22</v>
      </c>
      <c r="N7" s="877" t="s">
        <v>113</v>
      </c>
      <c r="O7" s="877" t="s">
        <v>118</v>
      </c>
      <c r="P7" s="877" t="s">
        <v>175</v>
      </c>
      <c r="Q7" s="877" t="s">
        <v>199</v>
      </c>
      <c r="R7" s="877" t="s">
        <v>235</v>
      </c>
      <c r="S7" s="877" t="s">
        <v>239</v>
      </c>
      <c r="T7" s="877" t="s">
        <v>241</v>
      </c>
      <c r="U7" s="877" t="s">
        <v>242</v>
      </c>
      <c r="V7" s="877" t="s">
        <v>269</v>
      </c>
      <c r="W7" s="877" t="s">
        <v>284</v>
      </c>
      <c r="X7" s="877" t="s">
        <v>288</v>
      </c>
      <c r="Y7" s="877" t="s">
        <v>309</v>
      </c>
      <c r="Z7" s="877" t="s">
        <v>312</v>
      </c>
      <c r="AA7" s="877" t="s">
        <v>314</v>
      </c>
      <c r="AB7" s="877" t="s">
        <v>323</v>
      </c>
      <c r="AC7" s="877" t="s">
        <v>331</v>
      </c>
      <c r="AD7" s="891" t="s">
        <v>336</v>
      </c>
      <c r="AE7" s="586"/>
    </row>
    <row r="8" spans="2:44" ht="6" customHeight="1" x14ac:dyDescent="0.2">
      <c r="C8" s="544"/>
      <c r="D8" s="885"/>
      <c r="E8" s="886"/>
      <c r="F8" s="886"/>
      <c r="G8" s="886"/>
      <c r="H8" s="886"/>
      <c r="I8" s="887"/>
      <c r="J8" s="878"/>
      <c r="K8" s="894"/>
      <c r="L8" s="896"/>
      <c r="M8" s="878"/>
      <c r="N8" s="878"/>
      <c r="O8" s="878"/>
      <c r="P8" s="878"/>
      <c r="Q8" s="878"/>
      <c r="R8" s="878"/>
      <c r="S8" s="878"/>
      <c r="T8" s="878"/>
      <c r="U8" s="878"/>
      <c r="V8" s="878"/>
      <c r="W8" s="878"/>
      <c r="X8" s="878"/>
      <c r="Y8" s="878"/>
      <c r="Z8" s="878"/>
      <c r="AA8" s="878"/>
      <c r="AB8" s="878"/>
      <c r="AC8" s="878"/>
      <c r="AD8" s="892"/>
      <c r="AE8" s="586"/>
    </row>
    <row r="9" spans="2:44" ht="6" customHeight="1" x14ac:dyDescent="0.2">
      <c r="C9" s="544"/>
      <c r="D9" s="885"/>
      <c r="E9" s="886"/>
      <c r="F9" s="886"/>
      <c r="G9" s="886"/>
      <c r="H9" s="886"/>
      <c r="I9" s="887"/>
      <c r="J9" s="878"/>
      <c r="K9" s="894"/>
      <c r="L9" s="896"/>
      <c r="M9" s="878"/>
      <c r="N9" s="878"/>
      <c r="O9" s="878"/>
      <c r="P9" s="878"/>
      <c r="Q9" s="878"/>
      <c r="R9" s="878"/>
      <c r="S9" s="878"/>
      <c r="T9" s="878"/>
      <c r="U9" s="878"/>
      <c r="V9" s="878"/>
      <c r="W9" s="878"/>
      <c r="X9" s="878"/>
      <c r="Y9" s="878"/>
      <c r="Z9" s="878"/>
      <c r="AA9" s="878"/>
      <c r="AB9" s="878"/>
      <c r="AC9" s="878"/>
      <c r="AD9" s="892"/>
      <c r="AE9" s="586"/>
    </row>
    <row r="10" spans="2:44" ht="6" customHeight="1" x14ac:dyDescent="0.2">
      <c r="C10" s="544"/>
      <c r="D10" s="885"/>
      <c r="E10" s="886"/>
      <c r="F10" s="886"/>
      <c r="G10" s="886"/>
      <c r="H10" s="886"/>
      <c r="I10" s="887"/>
      <c r="J10" s="878"/>
      <c r="K10" s="894"/>
      <c r="L10" s="896"/>
      <c r="M10" s="878"/>
      <c r="N10" s="878"/>
      <c r="O10" s="878"/>
      <c r="P10" s="878"/>
      <c r="Q10" s="878"/>
      <c r="R10" s="878"/>
      <c r="S10" s="878"/>
      <c r="T10" s="878"/>
      <c r="U10" s="878"/>
      <c r="V10" s="878"/>
      <c r="W10" s="878"/>
      <c r="X10" s="878"/>
      <c r="Y10" s="878"/>
      <c r="Z10" s="878"/>
      <c r="AA10" s="878"/>
      <c r="AB10" s="878"/>
      <c r="AC10" s="878"/>
      <c r="AD10" s="892"/>
      <c r="AE10" s="586"/>
    </row>
    <row r="11" spans="2:44" ht="15" customHeight="1" thickBot="1" x14ac:dyDescent="0.25">
      <c r="C11" s="544"/>
      <c r="D11" s="888"/>
      <c r="E11" s="889"/>
      <c r="F11" s="889"/>
      <c r="G11" s="889"/>
      <c r="H11" s="889"/>
      <c r="I11" s="890"/>
      <c r="J11" s="18" t="s">
        <v>145</v>
      </c>
      <c r="K11" s="19" t="s">
        <v>145</v>
      </c>
      <c r="L11" s="185"/>
      <c r="M11" s="18"/>
      <c r="N11" s="18"/>
      <c r="O11" s="184"/>
      <c r="P11" s="184"/>
      <c r="Q11" s="184"/>
      <c r="R11" s="18"/>
      <c r="S11" s="18"/>
      <c r="T11" s="184"/>
      <c r="U11" s="184"/>
      <c r="V11" s="184"/>
      <c r="W11" s="184"/>
      <c r="X11" s="184"/>
      <c r="Y11" s="18"/>
      <c r="Z11" s="18"/>
      <c r="AA11" s="18"/>
      <c r="AB11" s="18"/>
      <c r="AC11" s="18"/>
      <c r="AD11" s="458"/>
      <c r="AE11" s="586"/>
      <c r="AI11" s="589"/>
      <c r="AJ11" s="589"/>
      <c r="AK11" s="589"/>
      <c r="AL11" s="589"/>
      <c r="AM11" s="589"/>
      <c r="AN11" s="589"/>
      <c r="AO11" s="589"/>
      <c r="AP11" s="589"/>
      <c r="AQ11" s="589"/>
      <c r="AR11" s="589"/>
    </row>
    <row r="12" spans="2:44" ht="13.5" thickTop="1" x14ac:dyDescent="0.2">
      <c r="C12" s="544"/>
      <c r="D12" s="590"/>
      <c r="E12" s="671" t="s">
        <v>125</v>
      </c>
      <c r="F12" s="671"/>
      <c r="G12" s="671"/>
      <c r="H12" s="672"/>
      <c r="I12" s="591"/>
      <c r="J12" s="25">
        <v>4838</v>
      </c>
      <c r="K12" s="26">
        <v>4768</v>
      </c>
      <c r="L12" s="67">
        <v>4474</v>
      </c>
      <c r="M12" s="178">
        <v>4197</v>
      </c>
      <c r="N12" s="25">
        <v>4155</v>
      </c>
      <c r="O12" s="163">
        <v>4133</v>
      </c>
      <c r="P12" s="163">
        <v>4125</v>
      </c>
      <c r="Q12" s="163">
        <v>4123</v>
      </c>
      <c r="R12" s="25">
        <v>4111</v>
      </c>
      <c r="S12" s="25">
        <v>4095</v>
      </c>
      <c r="T12" s="163">
        <v>4095</v>
      </c>
      <c r="U12" s="163">
        <v>4106</v>
      </c>
      <c r="V12" s="163">
        <v>4115</v>
      </c>
      <c r="W12" s="163">
        <v>4140</v>
      </c>
      <c r="X12" s="163">
        <v>4155</v>
      </c>
      <c r="Y12" s="25">
        <v>4172</v>
      </c>
      <c r="Z12" s="25">
        <v>4192</v>
      </c>
      <c r="AA12" s="25">
        <v>4214</v>
      </c>
      <c r="AB12" s="25">
        <v>4238</v>
      </c>
      <c r="AC12" s="25">
        <v>4261</v>
      </c>
      <c r="AD12" s="459">
        <v>4276</v>
      </c>
      <c r="AE12" s="586"/>
      <c r="AI12" s="589"/>
      <c r="AJ12" s="589"/>
      <c r="AK12" s="589"/>
      <c r="AL12" s="589"/>
      <c r="AM12" s="589"/>
      <c r="AN12" s="589"/>
      <c r="AO12" s="589"/>
      <c r="AP12" s="589"/>
      <c r="AQ12" s="589"/>
      <c r="AR12" s="589"/>
    </row>
    <row r="13" spans="2:44" x14ac:dyDescent="0.2">
      <c r="C13" s="544"/>
      <c r="D13" s="551"/>
      <c r="E13" s="879" t="s">
        <v>111</v>
      </c>
      <c r="F13" s="552" t="s">
        <v>361</v>
      </c>
      <c r="G13" s="552"/>
      <c r="H13" s="553"/>
      <c r="I13" s="554"/>
      <c r="J13" s="673" t="s">
        <v>96</v>
      </c>
      <c r="K13" s="674" t="s">
        <v>96</v>
      </c>
      <c r="L13" s="70">
        <v>1352</v>
      </c>
      <c r="M13" s="179">
        <v>1260</v>
      </c>
      <c r="N13" s="28">
        <v>1269</v>
      </c>
      <c r="O13" s="165">
        <v>1292</v>
      </c>
      <c r="P13" s="165">
        <v>1291</v>
      </c>
      <c r="Q13" s="165">
        <v>1425</v>
      </c>
      <c r="R13" s="28">
        <v>1286</v>
      </c>
      <c r="S13" s="28">
        <v>1323</v>
      </c>
      <c r="T13" s="165">
        <v>1237</v>
      </c>
      <c r="U13" s="165">
        <v>1216</v>
      </c>
      <c r="V13" s="165">
        <v>1187</v>
      </c>
      <c r="W13" s="165">
        <v>1191</v>
      </c>
      <c r="X13" s="165">
        <v>1179</v>
      </c>
      <c r="Y13" s="28">
        <v>1187</v>
      </c>
      <c r="Z13" s="28">
        <v>1191</v>
      </c>
      <c r="AA13" s="28">
        <v>1177</v>
      </c>
      <c r="AB13" s="28">
        <v>1173</v>
      </c>
      <c r="AC13" s="28">
        <v>1128</v>
      </c>
      <c r="AD13" s="467">
        <v>1083</v>
      </c>
      <c r="AE13" s="586"/>
      <c r="AI13" s="589"/>
      <c r="AJ13" s="589"/>
      <c r="AK13" s="589"/>
      <c r="AL13" s="589"/>
      <c r="AM13" s="589"/>
      <c r="AN13" s="589"/>
      <c r="AO13" s="589"/>
      <c r="AP13" s="589"/>
      <c r="AQ13" s="589"/>
      <c r="AR13" s="589"/>
    </row>
    <row r="14" spans="2:44" x14ac:dyDescent="0.2">
      <c r="C14" s="544"/>
      <c r="D14" s="557"/>
      <c r="E14" s="880"/>
      <c r="F14" s="558" t="s">
        <v>150</v>
      </c>
      <c r="G14" s="558"/>
      <c r="H14" s="559"/>
      <c r="I14" s="560"/>
      <c r="J14" s="565" t="s">
        <v>96</v>
      </c>
      <c r="K14" s="566" t="s">
        <v>96</v>
      </c>
      <c r="L14" s="72">
        <v>353</v>
      </c>
      <c r="M14" s="180">
        <v>345</v>
      </c>
      <c r="N14" s="34">
        <v>334</v>
      </c>
      <c r="O14" s="166">
        <v>496</v>
      </c>
      <c r="P14" s="166">
        <v>511</v>
      </c>
      <c r="Q14" s="166">
        <v>512</v>
      </c>
      <c r="R14" s="34">
        <v>518</v>
      </c>
      <c r="S14" s="34">
        <v>493</v>
      </c>
      <c r="T14" s="166">
        <v>546</v>
      </c>
      <c r="U14" s="166">
        <v>550</v>
      </c>
      <c r="V14" s="166">
        <v>568</v>
      </c>
      <c r="W14" s="166">
        <v>562</v>
      </c>
      <c r="X14" s="166">
        <v>580</v>
      </c>
      <c r="Y14" s="34">
        <v>582</v>
      </c>
      <c r="Z14" s="34">
        <v>579</v>
      </c>
      <c r="AA14" s="34">
        <v>599</v>
      </c>
      <c r="AB14" s="34">
        <v>604</v>
      </c>
      <c r="AC14" s="34">
        <v>626</v>
      </c>
      <c r="AD14" s="462">
        <v>675</v>
      </c>
      <c r="AE14" s="586"/>
      <c r="AI14" s="589"/>
      <c r="AJ14" s="589"/>
      <c r="AK14" s="589"/>
      <c r="AL14" s="589"/>
      <c r="AM14" s="589"/>
      <c r="AN14" s="589"/>
      <c r="AO14" s="589"/>
      <c r="AP14" s="589"/>
      <c r="AQ14" s="589"/>
      <c r="AR14" s="589"/>
    </row>
    <row r="15" spans="2:44" x14ac:dyDescent="0.2">
      <c r="C15" s="544"/>
      <c r="D15" s="557"/>
      <c r="E15" s="880"/>
      <c r="F15" s="558" t="s">
        <v>151</v>
      </c>
      <c r="G15" s="558"/>
      <c r="H15" s="559"/>
      <c r="I15" s="560"/>
      <c r="J15" s="565" t="s">
        <v>96</v>
      </c>
      <c r="K15" s="566" t="s">
        <v>96</v>
      </c>
      <c r="L15" s="72">
        <v>331</v>
      </c>
      <c r="M15" s="180">
        <v>329</v>
      </c>
      <c r="N15" s="34">
        <v>327</v>
      </c>
      <c r="O15" s="166">
        <v>393</v>
      </c>
      <c r="P15" s="166">
        <v>396</v>
      </c>
      <c r="Q15" s="166">
        <v>372</v>
      </c>
      <c r="R15" s="34">
        <v>398</v>
      </c>
      <c r="S15" s="34">
        <v>382</v>
      </c>
      <c r="T15" s="166">
        <v>385</v>
      </c>
      <c r="U15" s="166">
        <v>383</v>
      </c>
      <c r="V15" s="166">
        <v>383</v>
      </c>
      <c r="W15" s="166">
        <v>385</v>
      </c>
      <c r="X15" s="166">
        <v>381</v>
      </c>
      <c r="Y15" s="34">
        <v>345</v>
      </c>
      <c r="Z15" s="34">
        <v>353</v>
      </c>
      <c r="AA15" s="34">
        <v>348</v>
      </c>
      <c r="AB15" s="34">
        <v>373</v>
      </c>
      <c r="AC15" s="34">
        <v>383</v>
      </c>
      <c r="AD15" s="462">
        <v>389</v>
      </c>
      <c r="AE15" s="586"/>
      <c r="AI15" s="589"/>
      <c r="AJ15" s="589"/>
      <c r="AK15" s="589"/>
      <c r="AL15" s="589"/>
      <c r="AM15" s="589"/>
      <c r="AN15" s="589"/>
      <c r="AO15" s="589"/>
      <c r="AP15" s="589"/>
      <c r="AQ15" s="589"/>
      <c r="AR15" s="589"/>
    </row>
    <row r="16" spans="2:44" x14ac:dyDescent="0.2">
      <c r="C16" s="544"/>
      <c r="D16" s="557"/>
      <c r="E16" s="880"/>
      <c r="F16" s="558" t="s">
        <v>152</v>
      </c>
      <c r="G16" s="558"/>
      <c r="H16" s="559"/>
      <c r="I16" s="560"/>
      <c r="J16" s="565" t="s">
        <v>96</v>
      </c>
      <c r="K16" s="566" t="s">
        <v>96</v>
      </c>
      <c r="L16" s="72">
        <v>402</v>
      </c>
      <c r="M16" s="180">
        <v>377</v>
      </c>
      <c r="N16" s="34">
        <v>373</v>
      </c>
      <c r="O16" s="166">
        <v>376</v>
      </c>
      <c r="P16" s="166">
        <v>379</v>
      </c>
      <c r="Q16" s="166">
        <v>383</v>
      </c>
      <c r="R16" s="34">
        <v>367</v>
      </c>
      <c r="S16" s="34">
        <v>342</v>
      </c>
      <c r="T16" s="166">
        <v>350</v>
      </c>
      <c r="U16" s="166">
        <v>348</v>
      </c>
      <c r="V16" s="166">
        <v>331</v>
      </c>
      <c r="W16" s="166">
        <v>336</v>
      </c>
      <c r="X16" s="166">
        <v>309</v>
      </c>
      <c r="Y16" s="34">
        <v>331</v>
      </c>
      <c r="Z16" s="34">
        <v>322</v>
      </c>
      <c r="AA16" s="34">
        <v>327</v>
      </c>
      <c r="AB16" s="34">
        <v>325</v>
      </c>
      <c r="AC16" s="34">
        <v>310</v>
      </c>
      <c r="AD16" s="462">
        <v>315</v>
      </c>
      <c r="AE16" s="586"/>
      <c r="AI16" s="589"/>
      <c r="AJ16" s="589"/>
      <c r="AK16" s="589"/>
      <c r="AL16" s="589"/>
      <c r="AM16" s="589"/>
      <c r="AN16" s="589"/>
      <c r="AO16" s="589"/>
      <c r="AP16" s="589"/>
      <c r="AQ16" s="589"/>
      <c r="AR16" s="589"/>
    </row>
    <row r="17" spans="3:44" x14ac:dyDescent="0.2">
      <c r="C17" s="544"/>
      <c r="D17" s="557"/>
      <c r="E17" s="880"/>
      <c r="F17" s="558" t="s">
        <v>153</v>
      </c>
      <c r="G17" s="558"/>
      <c r="H17" s="559"/>
      <c r="I17" s="560"/>
      <c r="J17" s="565" t="s">
        <v>96</v>
      </c>
      <c r="K17" s="566" t="s">
        <v>96</v>
      </c>
      <c r="L17" s="72">
        <v>283</v>
      </c>
      <c r="M17" s="180">
        <v>252</v>
      </c>
      <c r="N17" s="34">
        <v>246</v>
      </c>
      <c r="O17" s="166">
        <v>221</v>
      </c>
      <c r="P17" s="166">
        <v>223</v>
      </c>
      <c r="Q17" s="166">
        <v>233</v>
      </c>
      <c r="R17" s="34">
        <v>236</v>
      </c>
      <c r="S17" s="34">
        <v>250</v>
      </c>
      <c r="T17" s="166">
        <v>246</v>
      </c>
      <c r="U17" s="166">
        <v>257</v>
      </c>
      <c r="V17" s="166">
        <v>266</v>
      </c>
      <c r="W17" s="166">
        <v>247</v>
      </c>
      <c r="X17" s="166">
        <v>258</v>
      </c>
      <c r="Y17" s="34">
        <v>258</v>
      </c>
      <c r="Z17" s="34">
        <v>265</v>
      </c>
      <c r="AA17" s="34">
        <v>262</v>
      </c>
      <c r="AB17" s="34">
        <v>251</v>
      </c>
      <c r="AC17" s="34">
        <v>255</v>
      </c>
      <c r="AD17" s="462">
        <v>253</v>
      </c>
      <c r="AE17" s="586"/>
      <c r="AI17" s="589"/>
    </row>
    <row r="18" spans="3:44" x14ac:dyDescent="0.2">
      <c r="C18" s="544"/>
      <c r="D18" s="557"/>
      <c r="E18" s="880"/>
      <c r="F18" s="558" t="s">
        <v>154</v>
      </c>
      <c r="G18" s="558"/>
      <c r="H18" s="559"/>
      <c r="I18" s="560"/>
      <c r="J18" s="565" t="s">
        <v>96</v>
      </c>
      <c r="K18" s="566" t="s">
        <v>96</v>
      </c>
      <c r="L18" s="72">
        <v>218</v>
      </c>
      <c r="M18" s="180">
        <v>244</v>
      </c>
      <c r="N18" s="34">
        <v>235</v>
      </c>
      <c r="O18" s="166">
        <v>231</v>
      </c>
      <c r="P18" s="166">
        <v>255</v>
      </c>
      <c r="Q18" s="166">
        <v>240</v>
      </c>
      <c r="R18" s="34">
        <v>233</v>
      </c>
      <c r="S18" s="34">
        <v>221</v>
      </c>
      <c r="T18" s="166">
        <v>200</v>
      </c>
      <c r="U18" s="166">
        <v>174</v>
      </c>
      <c r="V18" s="166">
        <v>174</v>
      </c>
      <c r="W18" s="166">
        <v>177</v>
      </c>
      <c r="X18" s="166">
        <v>186</v>
      </c>
      <c r="Y18" s="34">
        <v>191</v>
      </c>
      <c r="Z18" s="34">
        <v>181</v>
      </c>
      <c r="AA18" s="34">
        <v>190</v>
      </c>
      <c r="AB18" s="34">
        <v>196</v>
      </c>
      <c r="AC18" s="34">
        <v>184</v>
      </c>
      <c r="AD18" s="462">
        <v>199</v>
      </c>
      <c r="AE18" s="586"/>
      <c r="AI18" s="584"/>
      <c r="AJ18" s="584"/>
      <c r="AK18" s="584"/>
      <c r="AL18" s="584"/>
      <c r="AM18" s="584"/>
      <c r="AN18" s="584"/>
      <c r="AO18" s="584"/>
      <c r="AP18" s="584"/>
      <c r="AQ18" s="584"/>
      <c r="AR18" s="584"/>
    </row>
    <row r="19" spans="3:44" x14ac:dyDescent="0.2">
      <c r="C19" s="544"/>
      <c r="D19" s="557"/>
      <c r="E19" s="880"/>
      <c r="F19" s="558" t="s">
        <v>155</v>
      </c>
      <c r="G19" s="558"/>
      <c r="H19" s="559"/>
      <c r="I19" s="560"/>
      <c r="J19" s="565" t="s">
        <v>96</v>
      </c>
      <c r="K19" s="566" t="s">
        <v>96</v>
      </c>
      <c r="L19" s="72">
        <v>260</v>
      </c>
      <c r="M19" s="180">
        <v>262</v>
      </c>
      <c r="N19" s="34">
        <v>238</v>
      </c>
      <c r="O19" s="166">
        <v>220</v>
      </c>
      <c r="P19" s="166">
        <v>218</v>
      </c>
      <c r="Q19" s="166">
        <v>213</v>
      </c>
      <c r="R19" s="34">
        <v>220</v>
      </c>
      <c r="S19" s="34">
        <v>210</v>
      </c>
      <c r="T19" s="166">
        <v>209</v>
      </c>
      <c r="U19" s="166">
        <v>201</v>
      </c>
      <c r="V19" s="166">
        <v>189</v>
      </c>
      <c r="W19" s="166">
        <v>176</v>
      </c>
      <c r="X19" s="166">
        <v>172</v>
      </c>
      <c r="Y19" s="34">
        <v>164</v>
      </c>
      <c r="Z19" s="34">
        <v>171</v>
      </c>
      <c r="AA19" s="34">
        <v>168</v>
      </c>
      <c r="AB19" s="34">
        <v>177</v>
      </c>
      <c r="AC19" s="34">
        <v>185</v>
      </c>
      <c r="AD19" s="462">
        <v>195</v>
      </c>
      <c r="AE19" s="586"/>
      <c r="AI19" s="584"/>
      <c r="AJ19" s="584"/>
      <c r="AK19" s="584"/>
      <c r="AL19" s="584"/>
      <c r="AM19" s="584"/>
      <c r="AN19" s="584"/>
      <c r="AO19" s="584"/>
      <c r="AP19" s="584"/>
      <c r="AQ19" s="584"/>
      <c r="AR19" s="584"/>
    </row>
    <row r="20" spans="3:44" x14ac:dyDescent="0.2">
      <c r="C20" s="544"/>
      <c r="D20" s="557"/>
      <c r="E20" s="880"/>
      <c r="F20" s="558" t="s">
        <v>156</v>
      </c>
      <c r="G20" s="558"/>
      <c r="H20" s="559"/>
      <c r="I20" s="560"/>
      <c r="J20" s="565" t="s">
        <v>96</v>
      </c>
      <c r="K20" s="566" t="s">
        <v>96</v>
      </c>
      <c r="L20" s="72">
        <v>232</v>
      </c>
      <c r="M20" s="180">
        <v>205</v>
      </c>
      <c r="N20" s="34">
        <v>213</v>
      </c>
      <c r="O20" s="166">
        <v>216</v>
      </c>
      <c r="P20" s="166">
        <v>205</v>
      </c>
      <c r="Q20" s="166">
        <v>190</v>
      </c>
      <c r="R20" s="34">
        <v>205</v>
      </c>
      <c r="S20" s="34">
        <v>196</v>
      </c>
      <c r="T20" s="166">
        <v>193</v>
      </c>
      <c r="U20" s="166">
        <v>207</v>
      </c>
      <c r="V20" s="166">
        <v>200</v>
      </c>
      <c r="W20" s="166">
        <v>199</v>
      </c>
      <c r="X20" s="166">
        <v>185</v>
      </c>
      <c r="Y20" s="34">
        <v>196</v>
      </c>
      <c r="Z20" s="34">
        <v>200</v>
      </c>
      <c r="AA20" s="34">
        <v>204</v>
      </c>
      <c r="AB20" s="34">
        <v>201</v>
      </c>
      <c r="AC20" s="34">
        <v>189</v>
      </c>
      <c r="AD20" s="462">
        <v>190</v>
      </c>
      <c r="AE20" s="586"/>
      <c r="AI20" s="584"/>
      <c r="AJ20" s="584"/>
      <c r="AK20" s="584"/>
      <c r="AL20" s="584"/>
      <c r="AM20" s="584"/>
      <c r="AN20" s="584"/>
      <c r="AO20" s="584"/>
      <c r="AP20" s="584"/>
      <c r="AQ20" s="584"/>
      <c r="AR20" s="584"/>
    </row>
    <row r="21" spans="3:44" x14ac:dyDescent="0.2">
      <c r="C21" s="544"/>
      <c r="D21" s="557"/>
      <c r="E21" s="880"/>
      <c r="F21" s="558" t="s">
        <v>157</v>
      </c>
      <c r="G21" s="558"/>
      <c r="H21" s="559"/>
      <c r="I21" s="560"/>
      <c r="J21" s="565" t="s">
        <v>96</v>
      </c>
      <c r="K21" s="566" t="s">
        <v>96</v>
      </c>
      <c r="L21" s="72">
        <v>247</v>
      </c>
      <c r="M21" s="180">
        <v>241</v>
      </c>
      <c r="N21" s="34">
        <v>235</v>
      </c>
      <c r="O21" s="166">
        <v>185</v>
      </c>
      <c r="P21" s="166">
        <v>179</v>
      </c>
      <c r="Q21" s="166">
        <v>168</v>
      </c>
      <c r="R21" s="34">
        <v>175</v>
      </c>
      <c r="S21" s="34">
        <v>178</v>
      </c>
      <c r="T21" s="166">
        <v>182</v>
      </c>
      <c r="U21" s="166">
        <v>168</v>
      </c>
      <c r="V21" s="166">
        <v>171</v>
      </c>
      <c r="W21" s="166">
        <v>173</v>
      </c>
      <c r="X21" s="166">
        <v>181</v>
      </c>
      <c r="Y21" s="34">
        <v>166</v>
      </c>
      <c r="Z21" s="34">
        <v>166</v>
      </c>
      <c r="AA21" s="34">
        <v>172</v>
      </c>
      <c r="AB21" s="34">
        <v>172</v>
      </c>
      <c r="AC21" s="34">
        <v>174</v>
      </c>
      <c r="AD21" s="462">
        <v>173</v>
      </c>
      <c r="AE21" s="586"/>
      <c r="AI21" s="584"/>
      <c r="AJ21" s="584"/>
      <c r="AK21" s="584"/>
      <c r="AL21" s="584"/>
      <c r="AM21" s="584"/>
      <c r="AN21" s="584"/>
      <c r="AO21" s="584"/>
      <c r="AP21" s="584"/>
      <c r="AQ21" s="584"/>
      <c r="AR21" s="584"/>
    </row>
    <row r="22" spans="3:44" x14ac:dyDescent="0.2">
      <c r="C22" s="544"/>
      <c r="D22" s="557"/>
      <c r="E22" s="880"/>
      <c r="F22" s="558" t="s">
        <v>158</v>
      </c>
      <c r="G22" s="558"/>
      <c r="H22" s="559"/>
      <c r="I22" s="560"/>
      <c r="J22" s="565" t="s">
        <v>96</v>
      </c>
      <c r="K22" s="566" t="s">
        <v>96</v>
      </c>
      <c r="L22" s="72">
        <v>208</v>
      </c>
      <c r="M22" s="180">
        <v>180</v>
      </c>
      <c r="N22" s="34">
        <v>189</v>
      </c>
      <c r="O22" s="166">
        <v>141</v>
      </c>
      <c r="P22" s="166">
        <v>153</v>
      </c>
      <c r="Q22" s="166">
        <v>132</v>
      </c>
      <c r="R22" s="34">
        <v>158</v>
      </c>
      <c r="S22" s="34">
        <v>160</v>
      </c>
      <c r="T22" s="166">
        <v>153</v>
      </c>
      <c r="U22" s="166">
        <v>174</v>
      </c>
      <c r="V22" s="166">
        <v>172</v>
      </c>
      <c r="W22" s="166">
        <v>184</v>
      </c>
      <c r="X22" s="166">
        <v>176</v>
      </c>
      <c r="Y22" s="34">
        <v>176</v>
      </c>
      <c r="Z22" s="34">
        <v>175</v>
      </c>
      <c r="AA22" s="34">
        <v>163</v>
      </c>
      <c r="AB22" s="34">
        <v>168</v>
      </c>
      <c r="AC22" s="34">
        <v>172</v>
      </c>
      <c r="AD22" s="462">
        <v>177</v>
      </c>
      <c r="AE22" s="586"/>
      <c r="AI22" s="584"/>
      <c r="AJ22" s="584"/>
      <c r="AK22" s="584"/>
      <c r="AL22" s="584"/>
      <c r="AM22" s="584"/>
      <c r="AN22" s="584"/>
      <c r="AO22" s="584"/>
      <c r="AP22" s="584"/>
      <c r="AQ22" s="584"/>
      <c r="AR22" s="584"/>
    </row>
    <row r="23" spans="3:44" x14ac:dyDescent="0.2">
      <c r="C23" s="544"/>
      <c r="D23" s="557"/>
      <c r="E23" s="880"/>
      <c r="F23" s="558" t="s">
        <v>159</v>
      </c>
      <c r="G23" s="558"/>
      <c r="H23" s="559"/>
      <c r="I23" s="560"/>
      <c r="J23" s="565" t="s">
        <v>96</v>
      </c>
      <c r="K23" s="566" t="s">
        <v>96</v>
      </c>
      <c r="L23" s="72">
        <v>178</v>
      </c>
      <c r="M23" s="180">
        <v>157</v>
      </c>
      <c r="N23" s="34">
        <v>160</v>
      </c>
      <c r="O23" s="166">
        <v>128</v>
      </c>
      <c r="P23" s="166">
        <v>104</v>
      </c>
      <c r="Q23" s="166">
        <v>82</v>
      </c>
      <c r="R23" s="34">
        <v>92</v>
      </c>
      <c r="S23" s="34">
        <v>100</v>
      </c>
      <c r="T23" s="166">
        <v>124</v>
      </c>
      <c r="U23" s="166">
        <v>110</v>
      </c>
      <c r="V23" s="166">
        <v>124</v>
      </c>
      <c r="W23" s="166">
        <v>128</v>
      </c>
      <c r="X23" s="166">
        <v>127</v>
      </c>
      <c r="Y23" s="34">
        <v>142</v>
      </c>
      <c r="Z23" s="34">
        <v>144</v>
      </c>
      <c r="AA23" s="34">
        <v>147</v>
      </c>
      <c r="AB23" s="34">
        <v>150</v>
      </c>
      <c r="AC23" s="34">
        <v>140</v>
      </c>
      <c r="AD23" s="462">
        <v>139</v>
      </c>
      <c r="AE23" s="586"/>
      <c r="AI23" s="584"/>
      <c r="AJ23" s="584"/>
      <c r="AK23" s="584"/>
      <c r="AL23" s="584"/>
      <c r="AM23" s="584"/>
      <c r="AN23" s="584"/>
      <c r="AO23" s="584"/>
      <c r="AP23" s="584"/>
      <c r="AQ23" s="584"/>
      <c r="AR23" s="584"/>
    </row>
    <row r="24" spans="3:44" x14ac:dyDescent="0.2">
      <c r="C24" s="544"/>
      <c r="D24" s="557"/>
      <c r="E24" s="880"/>
      <c r="F24" s="558" t="s">
        <v>160</v>
      </c>
      <c r="G24" s="558"/>
      <c r="H24" s="559"/>
      <c r="I24" s="560"/>
      <c r="J24" s="565" t="s">
        <v>96</v>
      </c>
      <c r="K24" s="566" t="s">
        <v>96</v>
      </c>
      <c r="L24" s="72">
        <v>112</v>
      </c>
      <c r="M24" s="180">
        <v>101</v>
      </c>
      <c r="N24" s="34">
        <v>106</v>
      </c>
      <c r="O24" s="166">
        <v>95</v>
      </c>
      <c r="P24" s="166">
        <v>84</v>
      </c>
      <c r="Q24" s="166">
        <v>76</v>
      </c>
      <c r="R24" s="34">
        <v>81</v>
      </c>
      <c r="S24" s="34">
        <v>77</v>
      </c>
      <c r="T24" s="166">
        <v>77</v>
      </c>
      <c r="U24" s="166">
        <v>108</v>
      </c>
      <c r="V24" s="166">
        <v>110</v>
      </c>
      <c r="W24" s="166">
        <v>112</v>
      </c>
      <c r="X24" s="166">
        <v>130</v>
      </c>
      <c r="Y24" s="34">
        <v>111</v>
      </c>
      <c r="Z24" s="34">
        <v>113</v>
      </c>
      <c r="AA24" s="34">
        <v>123</v>
      </c>
      <c r="AB24" s="34">
        <v>110</v>
      </c>
      <c r="AC24" s="34">
        <v>128</v>
      </c>
      <c r="AD24" s="462">
        <v>120</v>
      </c>
      <c r="AE24" s="586"/>
    </row>
    <row r="25" spans="3:44" x14ac:dyDescent="0.2">
      <c r="C25" s="544"/>
      <c r="D25" s="557"/>
      <c r="E25" s="880"/>
      <c r="F25" s="558" t="s">
        <v>161</v>
      </c>
      <c r="G25" s="558"/>
      <c r="H25" s="559"/>
      <c r="I25" s="560"/>
      <c r="J25" s="565" t="s">
        <v>96</v>
      </c>
      <c r="K25" s="566" t="s">
        <v>96</v>
      </c>
      <c r="L25" s="72">
        <v>96</v>
      </c>
      <c r="M25" s="180">
        <v>102</v>
      </c>
      <c r="N25" s="34">
        <v>100</v>
      </c>
      <c r="O25" s="166">
        <v>56</v>
      </c>
      <c r="P25" s="166">
        <v>52</v>
      </c>
      <c r="Q25" s="166">
        <v>48</v>
      </c>
      <c r="R25" s="34">
        <v>62</v>
      </c>
      <c r="S25" s="34">
        <v>71</v>
      </c>
      <c r="T25" s="166">
        <v>81</v>
      </c>
      <c r="U25" s="166">
        <v>68</v>
      </c>
      <c r="V25" s="166">
        <v>75</v>
      </c>
      <c r="W25" s="166">
        <v>79</v>
      </c>
      <c r="X25" s="166">
        <v>85</v>
      </c>
      <c r="Y25" s="34">
        <v>107</v>
      </c>
      <c r="Z25" s="34">
        <v>108</v>
      </c>
      <c r="AA25" s="34">
        <v>104</v>
      </c>
      <c r="AB25" s="34">
        <v>108</v>
      </c>
      <c r="AC25" s="34">
        <v>110</v>
      </c>
      <c r="AD25" s="462">
        <v>113</v>
      </c>
      <c r="AE25" s="586"/>
    </row>
    <row r="26" spans="3:44" x14ac:dyDescent="0.2">
      <c r="C26" s="544"/>
      <c r="D26" s="557"/>
      <c r="E26" s="880"/>
      <c r="F26" s="558" t="s">
        <v>162</v>
      </c>
      <c r="G26" s="558"/>
      <c r="H26" s="559"/>
      <c r="I26" s="560"/>
      <c r="J26" s="565" t="s">
        <v>96</v>
      </c>
      <c r="K26" s="566" t="s">
        <v>96</v>
      </c>
      <c r="L26" s="72">
        <v>82</v>
      </c>
      <c r="M26" s="180">
        <v>57</v>
      </c>
      <c r="N26" s="34">
        <v>53</v>
      </c>
      <c r="O26" s="166">
        <v>40</v>
      </c>
      <c r="P26" s="166">
        <v>41</v>
      </c>
      <c r="Q26" s="166">
        <v>31</v>
      </c>
      <c r="R26" s="34">
        <v>44</v>
      </c>
      <c r="S26" s="34">
        <v>48</v>
      </c>
      <c r="T26" s="166">
        <v>44</v>
      </c>
      <c r="U26" s="166">
        <v>51</v>
      </c>
      <c r="V26" s="166">
        <v>51</v>
      </c>
      <c r="W26" s="166">
        <v>67</v>
      </c>
      <c r="X26" s="166">
        <v>65</v>
      </c>
      <c r="Y26" s="34">
        <v>69</v>
      </c>
      <c r="Z26" s="34">
        <v>66</v>
      </c>
      <c r="AA26" s="34">
        <v>78</v>
      </c>
      <c r="AB26" s="34">
        <v>81</v>
      </c>
      <c r="AC26" s="34">
        <v>91</v>
      </c>
      <c r="AD26" s="462">
        <v>84</v>
      </c>
      <c r="AE26" s="586"/>
    </row>
    <row r="27" spans="3:44" x14ac:dyDescent="0.2">
      <c r="C27" s="544"/>
      <c r="D27" s="557"/>
      <c r="E27" s="880"/>
      <c r="F27" s="558" t="s">
        <v>163</v>
      </c>
      <c r="G27" s="558"/>
      <c r="H27" s="559"/>
      <c r="I27" s="560"/>
      <c r="J27" s="565" t="s">
        <v>96</v>
      </c>
      <c r="K27" s="566" t="s">
        <v>96</v>
      </c>
      <c r="L27" s="72">
        <v>54</v>
      </c>
      <c r="M27" s="180">
        <v>39</v>
      </c>
      <c r="N27" s="34">
        <v>34</v>
      </c>
      <c r="O27" s="166">
        <v>21</v>
      </c>
      <c r="P27" s="166">
        <v>14</v>
      </c>
      <c r="Q27" s="166">
        <v>6</v>
      </c>
      <c r="R27" s="34">
        <v>15</v>
      </c>
      <c r="S27" s="34">
        <v>19</v>
      </c>
      <c r="T27" s="166">
        <v>32</v>
      </c>
      <c r="U27" s="166">
        <v>42</v>
      </c>
      <c r="V27" s="166">
        <v>52</v>
      </c>
      <c r="W27" s="166">
        <v>46</v>
      </c>
      <c r="X27" s="166">
        <v>51</v>
      </c>
      <c r="Y27" s="34">
        <v>50</v>
      </c>
      <c r="Z27" s="34">
        <v>55</v>
      </c>
      <c r="AA27" s="34">
        <v>45</v>
      </c>
      <c r="AB27" s="34">
        <v>52</v>
      </c>
      <c r="AC27" s="34">
        <v>66</v>
      </c>
      <c r="AD27" s="462">
        <v>53</v>
      </c>
      <c r="AE27" s="586"/>
    </row>
    <row r="28" spans="3:44" x14ac:dyDescent="0.2">
      <c r="C28" s="544"/>
      <c r="D28" s="557"/>
      <c r="E28" s="880"/>
      <c r="F28" s="558" t="s">
        <v>164</v>
      </c>
      <c r="G28" s="558"/>
      <c r="H28" s="559"/>
      <c r="I28" s="560"/>
      <c r="J28" s="565" t="s">
        <v>96</v>
      </c>
      <c r="K28" s="566" t="s">
        <v>96</v>
      </c>
      <c r="L28" s="72">
        <v>33</v>
      </c>
      <c r="M28" s="180">
        <v>28</v>
      </c>
      <c r="N28" s="34">
        <v>26</v>
      </c>
      <c r="O28" s="166">
        <v>10</v>
      </c>
      <c r="P28" s="166">
        <v>7</v>
      </c>
      <c r="Q28" s="166">
        <v>7</v>
      </c>
      <c r="R28" s="34">
        <v>9</v>
      </c>
      <c r="S28" s="34">
        <v>11</v>
      </c>
      <c r="T28" s="166">
        <v>17</v>
      </c>
      <c r="U28" s="166">
        <v>24</v>
      </c>
      <c r="V28" s="166">
        <v>20</v>
      </c>
      <c r="W28" s="166">
        <v>27</v>
      </c>
      <c r="X28" s="166">
        <v>28</v>
      </c>
      <c r="Y28" s="34">
        <v>37</v>
      </c>
      <c r="Z28" s="34">
        <v>37</v>
      </c>
      <c r="AA28" s="34">
        <v>39</v>
      </c>
      <c r="AB28" s="34">
        <v>32</v>
      </c>
      <c r="AC28" s="34">
        <v>38</v>
      </c>
      <c r="AD28" s="462">
        <v>38</v>
      </c>
      <c r="AE28" s="586"/>
    </row>
    <row r="29" spans="3:44" x14ac:dyDescent="0.2">
      <c r="C29" s="544"/>
      <c r="D29" s="557"/>
      <c r="E29" s="880"/>
      <c r="F29" s="558" t="s">
        <v>165</v>
      </c>
      <c r="G29" s="558"/>
      <c r="H29" s="559"/>
      <c r="I29" s="560"/>
      <c r="J29" s="565" t="s">
        <v>96</v>
      </c>
      <c r="K29" s="566" t="s">
        <v>96</v>
      </c>
      <c r="L29" s="72">
        <v>15</v>
      </c>
      <c r="M29" s="180">
        <v>3</v>
      </c>
      <c r="N29" s="34">
        <v>5</v>
      </c>
      <c r="O29" s="166">
        <v>2</v>
      </c>
      <c r="P29" s="166">
        <v>7</v>
      </c>
      <c r="Q29" s="166">
        <v>2</v>
      </c>
      <c r="R29" s="34">
        <v>4</v>
      </c>
      <c r="S29" s="34">
        <v>6</v>
      </c>
      <c r="T29" s="166">
        <v>7</v>
      </c>
      <c r="U29" s="166">
        <v>13</v>
      </c>
      <c r="V29" s="166">
        <v>24</v>
      </c>
      <c r="W29" s="166">
        <v>23</v>
      </c>
      <c r="X29" s="166">
        <v>27</v>
      </c>
      <c r="Y29" s="34">
        <v>22</v>
      </c>
      <c r="Z29" s="34">
        <v>26</v>
      </c>
      <c r="AA29" s="34">
        <v>24</v>
      </c>
      <c r="AB29" s="34">
        <v>17</v>
      </c>
      <c r="AC29" s="34">
        <v>21</v>
      </c>
      <c r="AD29" s="462">
        <v>21</v>
      </c>
      <c r="AE29" s="586"/>
    </row>
    <row r="30" spans="3:44" x14ac:dyDescent="0.2">
      <c r="C30" s="544"/>
      <c r="D30" s="557"/>
      <c r="E30" s="880"/>
      <c r="F30" s="558" t="s">
        <v>166</v>
      </c>
      <c r="G30" s="558"/>
      <c r="H30" s="559"/>
      <c r="I30" s="560"/>
      <c r="J30" s="565" t="s">
        <v>96</v>
      </c>
      <c r="K30" s="566" t="s">
        <v>96</v>
      </c>
      <c r="L30" s="72">
        <v>9</v>
      </c>
      <c r="M30" s="180">
        <v>5</v>
      </c>
      <c r="N30" s="34">
        <v>4</v>
      </c>
      <c r="O30" s="166">
        <v>4</v>
      </c>
      <c r="P30" s="166">
        <v>4</v>
      </c>
      <c r="Q30" s="166">
        <v>3</v>
      </c>
      <c r="R30" s="34">
        <v>6</v>
      </c>
      <c r="S30" s="34">
        <v>5</v>
      </c>
      <c r="T30" s="166">
        <v>5</v>
      </c>
      <c r="U30" s="166">
        <v>2</v>
      </c>
      <c r="V30" s="166">
        <v>8</v>
      </c>
      <c r="W30" s="166">
        <v>12</v>
      </c>
      <c r="X30" s="166">
        <v>16</v>
      </c>
      <c r="Y30" s="34">
        <v>15</v>
      </c>
      <c r="Z30" s="34">
        <v>17</v>
      </c>
      <c r="AA30" s="34">
        <v>16</v>
      </c>
      <c r="AB30" s="34">
        <v>18</v>
      </c>
      <c r="AC30" s="34">
        <v>19</v>
      </c>
      <c r="AD30" s="462">
        <v>19</v>
      </c>
      <c r="AE30" s="586"/>
    </row>
    <row r="31" spans="3:44" x14ac:dyDescent="0.2">
      <c r="C31" s="544"/>
      <c r="D31" s="557"/>
      <c r="E31" s="880"/>
      <c r="F31" s="558" t="s">
        <v>167</v>
      </c>
      <c r="G31" s="558"/>
      <c r="H31" s="559"/>
      <c r="I31" s="560"/>
      <c r="J31" s="565" t="s">
        <v>96</v>
      </c>
      <c r="K31" s="566" t="s">
        <v>96</v>
      </c>
      <c r="L31" s="72">
        <v>2</v>
      </c>
      <c r="M31" s="180">
        <v>7</v>
      </c>
      <c r="N31" s="34">
        <v>5</v>
      </c>
      <c r="O31" s="166">
        <v>4</v>
      </c>
      <c r="P31" s="166">
        <v>1</v>
      </c>
      <c r="Q31" s="166">
        <v>0</v>
      </c>
      <c r="R31" s="34">
        <v>1</v>
      </c>
      <c r="S31" s="34">
        <v>3</v>
      </c>
      <c r="T31" s="166">
        <v>5</v>
      </c>
      <c r="U31" s="166">
        <v>8</v>
      </c>
      <c r="V31" s="166">
        <v>6</v>
      </c>
      <c r="W31" s="166">
        <v>8</v>
      </c>
      <c r="X31" s="166">
        <v>8</v>
      </c>
      <c r="Y31" s="34">
        <v>10</v>
      </c>
      <c r="Z31" s="34">
        <v>9</v>
      </c>
      <c r="AA31" s="34">
        <v>13</v>
      </c>
      <c r="AB31" s="34">
        <v>14</v>
      </c>
      <c r="AC31" s="34">
        <v>16</v>
      </c>
      <c r="AD31" s="462">
        <v>17</v>
      </c>
      <c r="AE31" s="586"/>
    </row>
    <row r="32" spans="3:44" x14ac:dyDescent="0.2">
      <c r="C32" s="544"/>
      <c r="D32" s="557"/>
      <c r="E32" s="880"/>
      <c r="F32" s="558" t="s">
        <v>168</v>
      </c>
      <c r="G32" s="558"/>
      <c r="H32" s="559"/>
      <c r="I32" s="560"/>
      <c r="J32" s="565" t="s">
        <v>96</v>
      </c>
      <c r="K32" s="566" t="s">
        <v>96</v>
      </c>
      <c r="L32" s="72">
        <v>3</v>
      </c>
      <c r="M32" s="180">
        <v>1</v>
      </c>
      <c r="N32" s="34">
        <v>1</v>
      </c>
      <c r="O32" s="166">
        <v>0</v>
      </c>
      <c r="P32" s="166">
        <v>0</v>
      </c>
      <c r="Q32" s="166">
        <v>0</v>
      </c>
      <c r="R32" s="34">
        <v>0</v>
      </c>
      <c r="S32" s="34">
        <v>0</v>
      </c>
      <c r="T32" s="166">
        <v>1</v>
      </c>
      <c r="U32" s="166">
        <v>1</v>
      </c>
      <c r="V32" s="166">
        <v>2</v>
      </c>
      <c r="W32" s="166">
        <v>4</v>
      </c>
      <c r="X32" s="166">
        <v>4</v>
      </c>
      <c r="Y32" s="34">
        <v>4</v>
      </c>
      <c r="Z32" s="34">
        <v>4</v>
      </c>
      <c r="AA32" s="34">
        <v>2</v>
      </c>
      <c r="AB32" s="34">
        <v>2</v>
      </c>
      <c r="AC32" s="34">
        <v>10</v>
      </c>
      <c r="AD32" s="462">
        <v>6</v>
      </c>
      <c r="AE32" s="586"/>
    </row>
    <row r="33" spans="3:31" ht="13.5" thickBot="1" x14ac:dyDescent="0.25">
      <c r="C33" s="544"/>
      <c r="D33" s="561"/>
      <c r="E33" s="881"/>
      <c r="F33" s="562" t="s">
        <v>322</v>
      </c>
      <c r="G33" s="562"/>
      <c r="H33" s="563"/>
      <c r="I33" s="564"/>
      <c r="J33" s="565" t="s">
        <v>96</v>
      </c>
      <c r="K33" s="566" t="s">
        <v>96</v>
      </c>
      <c r="L33" s="199">
        <v>4</v>
      </c>
      <c r="M33" s="181">
        <v>2</v>
      </c>
      <c r="N33" s="111">
        <v>2</v>
      </c>
      <c r="O33" s="246">
        <v>2</v>
      </c>
      <c r="P33" s="246">
        <v>1</v>
      </c>
      <c r="Q33" s="246">
        <v>0</v>
      </c>
      <c r="R33" s="111">
        <v>1</v>
      </c>
      <c r="S33" s="111">
        <v>0</v>
      </c>
      <c r="T33" s="246">
        <v>1</v>
      </c>
      <c r="U33" s="246">
        <v>1</v>
      </c>
      <c r="V33" s="246">
        <v>2</v>
      </c>
      <c r="W33" s="246">
        <v>4</v>
      </c>
      <c r="X33" s="246">
        <v>7</v>
      </c>
      <c r="Y33" s="111">
        <v>9</v>
      </c>
      <c r="Z33" s="111">
        <v>10</v>
      </c>
      <c r="AA33" s="111">
        <v>13</v>
      </c>
      <c r="AB33" s="111">
        <v>14</v>
      </c>
      <c r="AC33" s="111">
        <v>16</v>
      </c>
      <c r="AD33" s="484">
        <v>17</v>
      </c>
      <c r="AE33" s="586"/>
    </row>
    <row r="34" spans="3:31" ht="13.5" x14ac:dyDescent="0.25">
      <c r="D34" s="581"/>
      <c r="E34" s="582"/>
      <c r="F34" s="582"/>
      <c r="G34" s="582"/>
      <c r="H34" s="582"/>
      <c r="I34" s="581"/>
      <c r="J34" s="581"/>
      <c r="K34" s="581"/>
      <c r="L34" s="594"/>
      <c r="M34" s="594"/>
      <c r="N34" s="594"/>
      <c r="O34" s="594"/>
      <c r="P34" s="594"/>
      <c r="Q34" s="594"/>
      <c r="R34" s="594"/>
      <c r="S34" s="594"/>
      <c r="T34" s="594"/>
      <c r="U34" s="594"/>
      <c r="V34" s="594"/>
      <c r="W34" s="594"/>
      <c r="X34" s="594"/>
      <c r="Y34" s="594"/>
      <c r="Z34" s="594"/>
      <c r="AA34" s="594"/>
      <c r="AB34" s="594"/>
      <c r="AC34" s="594"/>
      <c r="AD34" s="594" t="s">
        <v>237</v>
      </c>
      <c r="AE34" s="531" t="s">
        <v>18</v>
      </c>
    </row>
    <row r="37" spans="3:31" x14ac:dyDescent="0.2">
      <c r="I37" s="584"/>
      <c r="J37" s="584"/>
      <c r="K37" s="584"/>
      <c r="L37" s="584"/>
      <c r="M37" s="584"/>
      <c r="N37" s="584"/>
      <c r="O37" s="584"/>
      <c r="P37" s="584"/>
      <c r="Q37" s="584"/>
      <c r="R37" s="584"/>
      <c r="S37" s="584"/>
    </row>
    <row r="38" spans="3:31" x14ac:dyDescent="0.2">
      <c r="I38" s="584"/>
      <c r="J38" s="584"/>
      <c r="K38" s="584"/>
      <c r="L38" s="584"/>
      <c r="M38" s="584"/>
      <c r="N38" s="584"/>
      <c r="O38" s="584"/>
      <c r="P38" s="584"/>
      <c r="Q38" s="584"/>
      <c r="R38" s="584"/>
      <c r="S38" s="584"/>
    </row>
    <row r="39" spans="3:31" x14ac:dyDescent="0.2">
      <c r="I39" s="584"/>
      <c r="J39" s="584"/>
      <c r="K39" s="584"/>
      <c r="L39" s="584"/>
      <c r="M39" s="584"/>
      <c r="N39" s="584"/>
      <c r="O39" s="584"/>
      <c r="P39" s="584"/>
      <c r="Q39" s="584"/>
      <c r="R39" s="584"/>
      <c r="S39" s="584"/>
    </row>
  </sheetData>
  <mergeCells count="23">
    <mergeCell ref="AC7:AC10"/>
    <mergeCell ref="AD7:AD10"/>
    <mergeCell ref="K7:K10"/>
    <mergeCell ref="L7:L10"/>
    <mergeCell ref="P7:P10"/>
    <mergeCell ref="U7:U10"/>
    <mergeCell ref="V7:V10"/>
    <mergeCell ref="T7:T10"/>
    <mergeCell ref="S7:S10"/>
    <mergeCell ref="Q7:Q10"/>
    <mergeCell ref="N7:N10"/>
    <mergeCell ref="O7:O10"/>
    <mergeCell ref="R7:R10"/>
    <mergeCell ref="W7:W10"/>
    <mergeCell ref="X7:X10"/>
    <mergeCell ref="Y7:Y10"/>
    <mergeCell ref="AA7:AA10"/>
    <mergeCell ref="AB7:AB10"/>
    <mergeCell ref="E13:E33"/>
    <mergeCell ref="D7:I11"/>
    <mergeCell ref="J7:J10"/>
    <mergeCell ref="M7:M10"/>
    <mergeCell ref="Z7:Z10"/>
  </mergeCells>
  <phoneticPr fontId="0" type="noConversion"/>
  <conditionalFormatting sqref="D6">
    <cfRule type="cellIs" dxfId="42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41" priority="1" stopIfTrue="1">
      <formula>AE6="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10"/>
  <dimension ref="B1:AE33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31" hidden="1" customWidth="1"/>
    <col min="3" max="3" width="1.7109375" style="531" customWidth="1"/>
    <col min="4" max="4" width="1.140625" style="531" customWidth="1"/>
    <col min="5" max="5" width="2.140625" style="531" customWidth="1"/>
    <col min="6" max="6" width="1.7109375" style="531" customWidth="1"/>
    <col min="7" max="7" width="15.28515625" style="531" customWidth="1"/>
    <col min="8" max="8" width="5" style="531" customWidth="1"/>
    <col min="9" max="9" width="1.140625" style="531" customWidth="1"/>
    <col min="10" max="15" width="7.7109375" style="531" hidden="1" customWidth="1"/>
    <col min="16" max="17" width="8.140625" style="531" hidden="1" customWidth="1"/>
    <col min="18" max="19" width="7.140625" style="531" hidden="1" customWidth="1"/>
    <col min="20" max="30" width="7.140625" style="531" customWidth="1"/>
    <col min="31" max="16384" width="9.140625" style="531"/>
  </cols>
  <sheetData>
    <row r="1" spans="2:30" hidden="1" x14ac:dyDescent="0.2"/>
    <row r="2" spans="2:30" hidden="1" x14ac:dyDescent="0.2"/>
    <row r="3" spans="2:30" ht="9" customHeight="1" x14ac:dyDescent="0.2">
      <c r="C3" s="532"/>
    </row>
    <row r="4" spans="2:30" s="533" customFormat="1" ht="15.75" x14ac:dyDescent="0.2">
      <c r="D4" s="534" t="s">
        <v>27</v>
      </c>
      <c r="E4" s="535"/>
      <c r="F4" s="535"/>
      <c r="G4" s="535"/>
      <c r="H4" s="534" t="s">
        <v>44</v>
      </c>
      <c r="I4" s="534"/>
      <c r="J4" s="535"/>
      <c r="K4" s="535"/>
      <c r="L4" s="535"/>
      <c r="M4" s="535"/>
      <c r="N4" s="535"/>
      <c r="O4" s="535"/>
      <c r="P4" s="535"/>
      <c r="Q4" s="535"/>
      <c r="R4" s="535"/>
      <c r="S4" s="535"/>
      <c r="T4" s="535"/>
      <c r="U4" s="535"/>
      <c r="V4" s="535"/>
      <c r="W4" s="535"/>
      <c r="X4" s="535"/>
      <c r="Y4" s="535"/>
      <c r="Z4" s="535"/>
      <c r="AA4" s="535"/>
      <c r="AB4" s="535"/>
      <c r="AC4" s="535"/>
      <c r="AD4" s="535"/>
    </row>
    <row r="5" spans="2:30" s="533" customFormat="1" ht="15.75" x14ac:dyDescent="0.2">
      <c r="B5" s="536">
        <v>12</v>
      </c>
      <c r="D5" s="537" t="s">
        <v>335</v>
      </c>
      <c r="E5" s="538"/>
      <c r="F5" s="538"/>
      <c r="G5" s="538"/>
      <c r="H5" s="538"/>
      <c r="I5" s="538"/>
      <c r="J5" s="538"/>
      <c r="K5" s="538"/>
      <c r="L5" s="538"/>
      <c r="M5" s="538"/>
      <c r="N5" s="538"/>
      <c r="O5" s="538"/>
      <c r="P5" s="538"/>
      <c r="Q5" s="538"/>
      <c r="R5" s="538"/>
      <c r="S5" s="538"/>
      <c r="T5" s="538"/>
      <c r="U5" s="538"/>
      <c r="V5" s="538"/>
      <c r="W5" s="538"/>
      <c r="X5" s="538"/>
      <c r="Y5" s="538"/>
      <c r="Z5" s="538"/>
      <c r="AA5" s="538"/>
      <c r="AB5" s="538"/>
      <c r="AC5" s="538"/>
      <c r="AD5" s="538"/>
    </row>
    <row r="6" spans="2:30" s="539" customFormat="1" ht="21" customHeight="1" thickBot="1" x14ac:dyDescent="0.25">
      <c r="D6" s="540"/>
      <c r="E6" s="541"/>
      <c r="F6" s="541"/>
      <c r="G6" s="541"/>
      <c r="H6" s="541"/>
      <c r="I6" s="542"/>
      <c r="J6" s="542"/>
      <c r="K6" s="542"/>
      <c r="L6" s="542"/>
      <c r="M6" s="542"/>
      <c r="N6" s="542"/>
      <c r="O6" s="542"/>
      <c r="P6" s="542"/>
      <c r="Q6" s="542"/>
      <c r="R6" s="542"/>
      <c r="S6" s="542"/>
      <c r="T6" s="542"/>
      <c r="U6" s="542"/>
      <c r="V6" s="542"/>
      <c r="W6" s="542"/>
      <c r="X6" s="542"/>
      <c r="Y6" s="542"/>
      <c r="Z6" s="542"/>
      <c r="AA6" s="542"/>
      <c r="AB6" s="542"/>
      <c r="AC6" s="542"/>
      <c r="AD6" s="543"/>
    </row>
    <row r="7" spans="2:30" ht="6" customHeight="1" x14ac:dyDescent="0.2">
      <c r="C7" s="544"/>
      <c r="D7" s="882"/>
      <c r="E7" s="883"/>
      <c r="F7" s="883"/>
      <c r="G7" s="883"/>
      <c r="H7" s="883"/>
      <c r="I7" s="884"/>
      <c r="J7" s="877" t="s">
        <v>19</v>
      </c>
      <c r="K7" s="893" t="s">
        <v>20</v>
      </c>
      <c r="L7" s="895" t="s">
        <v>21</v>
      </c>
      <c r="M7" s="877" t="s">
        <v>22</v>
      </c>
      <c r="N7" s="877" t="s">
        <v>113</v>
      </c>
      <c r="O7" s="877" t="s">
        <v>118</v>
      </c>
      <c r="P7" s="877" t="s">
        <v>175</v>
      </c>
      <c r="Q7" s="877" t="s">
        <v>199</v>
      </c>
      <c r="R7" s="877" t="s">
        <v>235</v>
      </c>
      <c r="S7" s="877" t="s">
        <v>239</v>
      </c>
      <c r="T7" s="877" t="s">
        <v>241</v>
      </c>
      <c r="U7" s="877" t="s">
        <v>242</v>
      </c>
      <c r="V7" s="877" t="s">
        <v>269</v>
      </c>
      <c r="W7" s="877" t="s">
        <v>284</v>
      </c>
      <c r="X7" s="877" t="s">
        <v>288</v>
      </c>
      <c r="Y7" s="877" t="s">
        <v>309</v>
      </c>
      <c r="Z7" s="877" t="s">
        <v>312</v>
      </c>
      <c r="AA7" s="877" t="s">
        <v>314</v>
      </c>
      <c r="AB7" s="877" t="s">
        <v>323</v>
      </c>
      <c r="AC7" s="877" t="s">
        <v>331</v>
      </c>
      <c r="AD7" s="891" t="s">
        <v>336</v>
      </c>
    </row>
    <row r="8" spans="2:30" ht="6" customHeight="1" x14ac:dyDescent="0.2">
      <c r="C8" s="544"/>
      <c r="D8" s="885"/>
      <c r="E8" s="886"/>
      <c r="F8" s="886"/>
      <c r="G8" s="886"/>
      <c r="H8" s="886"/>
      <c r="I8" s="887"/>
      <c r="J8" s="878"/>
      <c r="K8" s="894"/>
      <c r="L8" s="896"/>
      <c r="M8" s="878"/>
      <c r="N8" s="878"/>
      <c r="O8" s="878"/>
      <c r="P8" s="878"/>
      <c r="Q8" s="878"/>
      <c r="R8" s="878"/>
      <c r="S8" s="878"/>
      <c r="T8" s="878"/>
      <c r="U8" s="878"/>
      <c r="V8" s="878"/>
      <c r="W8" s="878"/>
      <c r="X8" s="878"/>
      <c r="Y8" s="878"/>
      <c r="Z8" s="878"/>
      <c r="AA8" s="878"/>
      <c r="AB8" s="878"/>
      <c r="AC8" s="878"/>
      <c r="AD8" s="892"/>
    </row>
    <row r="9" spans="2:30" ht="6" customHeight="1" x14ac:dyDescent="0.2">
      <c r="C9" s="544"/>
      <c r="D9" s="885"/>
      <c r="E9" s="886"/>
      <c r="F9" s="886"/>
      <c r="G9" s="886"/>
      <c r="H9" s="886"/>
      <c r="I9" s="887"/>
      <c r="J9" s="878"/>
      <c r="K9" s="894"/>
      <c r="L9" s="896"/>
      <c r="M9" s="878"/>
      <c r="N9" s="878"/>
      <c r="O9" s="878"/>
      <c r="P9" s="878"/>
      <c r="Q9" s="878"/>
      <c r="R9" s="878"/>
      <c r="S9" s="878"/>
      <c r="T9" s="878"/>
      <c r="U9" s="878"/>
      <c r="V9" s="878"/>
      <c r="W9" s="878"/>
      <c r="X9" s="878"/>
      <c r="Y9" s="878"/>
      <c r="Z9" s="878"/>
      <c r="AA9" s="878"/>
      <c r="AB9" s="878"/>
      <c r="AC9" s="878"/>
      <c r="AD9" s="892"/>
    </row>
    <row r="10" spans="2:30" ht="6" customHeight="1" x14ac:dyDescent="0.2">
      <c r="C10" s="544"/>
      <c r="D10" s="885"/>
      <c r="E10" s="886"/>
      <c r="F10" s="886"/>
      <c r="G10" s="886"/>
      <c r="H10" s="886"/>
      <c r="I10" s="887"/>
      <c r="J10" s="878"/>
      <c r="K10" s="894"/>
      <c r="L10" s="896"/>
      <c r="M10" s="878"/>
      <c r="N10" s="878"/>
      <c r="O10" s="878"/>
      <c r="P10" s="878"/>
      <c r="Q10" s="878"/>
      <c r="R10" s="878"/>
      <c r="S10" s="878"/>
      <c r="T10" s="878"/>
      <c r="U10" s="878"/>
      <c r="V10" s="878"/>
      <c r="W10" s="878"/>
      <c r="X10" s="878"/>
      <c r="Y10" s="878"/>
      <c r="Z10" s="878"/>
      <c r="AA10" s="878"/>
      <c r="AB10" s="878"/>
      <c r="AC10" s="878"/>
      <c r="AD10" s="892"/>
    </row>
    <row r="11" spans="2:30" ht="15" customHeight="1" thickBot="1" x14ac:dyDescent="0.25">
      <c r="C11" s="544"/>
      <c r="D11" s="888"/>
      <c r="E11" s="889"/>
      <c r="F11" s="889"/>
      <c r="G11" s="889"/>
      <c r="H11" s="889"/>
      <c r="I11" s="890"/>
      <c r="J11" s="18" t="s">
        <v>93</v>
      </c>
      <c r="K11" s="19" t="s">
        <v>93</v>
      </c>
      <c r="L11" s="185"/>
      <c r="M11" s="18"/>
      <c r="N11" s="18"/>
      <c r="O11" s="184"/>
      <c r="P11" s="184"/>
      <c r="Q11" s="184"/>
      <c r="R11" s="18"/>
      <c r="S11" s="18"/>
      <c r="T11" s="184"/>
      <c r="U11" s="184"/>
      <c r="V11" s="184"/>
      <c r="W11" s="184"/>
      <c r="X11" s="184"/>
      <c r="Y11" s="18"/>
      <c r="Z11" s="18"/>
      <c r="AA11" s="18"/>
      <c r="AB11" s="18"/>
      <c r="AC11" s="18"/>
      <c r="AD11" s="458"/>
    </row>
    <row r="12" spans="2:30" ht="14.25" thickTop="1" thickBot="1" x14ac:dyDescent="0.25">
      <c r="C12" s="544"/>
      <c r="D12" s="545" t="s">
        <v>45</v>
      </c>
      <c r="E12" s="546"/>
      <c r="F12" s="546"/>
      <c r="G12" s="546"/>
      <c r="H12" s="546"/>
      <c r="I12" s="546"/>
      <c r="J12" s="546"/>
      <c r="K12" s="547"/>
      <c r="L12" s="545"/>
      <c r="M12" s="546"/>
      <c r="N12" s="546"/>
      <c r="O12" s="546"/>
      <c r="P12" s="546"/>
      <c r="Q12" s="546"/>
      <c r="R12" s="548"/>
      <c r="S12" s="549"/>
      <c r="T12" s="550"/>
      <c r="U12" s="550"/>
      <c r="V12" s="550"/>
      <c r="W12" s="550"/>
      <c r="X12" s="550"/>
      <c r="Y12" s="549"/>
      <c r="Z12" s="549"/>
      <c r="AA12" s="549"/>
      <c r="AB12" s="549"/>
      <c r="AC12" s="549"/>
      <c r="AD12" s="547"/>
    </row>
    <row r="13" spans="2:30" x14ac:dyDescent="0.2">
      <c r="C13" s="544"/>
      <c r="D13" s="130"/>
      <c r="E13" s="131" t="s">
        <v>107</v>
      </c>
      <c r="F13" s="131"/>
      <c r="G13" s="131"/>
      <c r="H13" s="132"/>
      <c r="I13" s="133"/>
      <c r="J13" s="352" t="s">
        <v>96</v>
      </c>
      <c r="K13" s="85" t="s">
        <v>96</v>
      </c>
      <c r="L13" s="86">
        <v>91839</v>
      </c>
      <c r="M13" s="84">
        <v>91712</v>
      </c>
      <c r="N13" s="84">
        <v>91436</v>
      </c>
      <c r="O13" s="169">
        <v>92595</v>
      </c>
      <c r="P13" s="169">
        <v>93789</v>
      </c>
      <c r="Q13" s="169">
        <v>95507</v>
      </c>
      <c r="R13" s="84">
        <v>100697</v>
      </c>
      <c r="S13" s="84">
        <v>105592</v>
      </c>
      <c r="T13" s="169">
        <v>110773</v>
      </c>
      <c r="U13" s="169">
        <v>117374</v>
      </c>
      <c r="V13" s="169">
        <v>116727</v>
      </c>
      <c r="W13" s="169">
        <v>117198</v>
      </c>
      <c r="X13" s="169">
        <v>111841</v>
      </c>
      <c r="Y13" s="84">
        <v>108062</v>
      </c>
      <c r="Z13" s="84">
        <v>106625</v>
      </c>
      <c r="AA13" s="84">
        <v>108630</v>
      </c>
      <c r="AB13" s="84">
        <v>108143</v>
      </c>
      <c r="AC13" s="84">
        <v>117607</v>
      </c>
      <c r="AD13" s="469">
        <v>117168</v>
      </c>
    </row>
    <row r="14" spans="2:30" x14ac:dyDescent="0.2">
      <c r="C14" s="544"/>
      <c r="D14" s="551"/>
      <c r="E14" s="879" t="s">
        <v>97</v>
      </c>
      <c r="F14" s="552" t="s">
        <v>46</v>
      </c>
      <c r="G14" s="552"/>
      <c r="H14" s="553"/>
      <c r="I14" s="554"/>
      <c r="J14" s="555" t="s">
        <v>96</v>
      </c>
      <c r="K14" s="556" t="s">
        <v>96</v>
      </c>
      <c r="L14" s="70">
        <v>839</v>
      </c>
      <c r="M14" s="28">
        <v>1277</v>
      </c>
      <c r="N14" s="28">
        <v>1046</v>
      </c>
      <c r="O14" s="165">
        <v>1216</v>
      </c>
      <c r="P14" s="165">
        <v>1060</v>
      </c>
      <c r="Q14" s="165">
        <v>958</v>
      </c>
      <c r="R14" s="28">
        <v>736</v>
      </c>
      <c r="S14" s="28">
        <v>763</v>
      </c>
      <c r="T14" s="165">
        <v>773</v>
      </c>
      <c r="U14" s="165">
        <v>820</v>
      </c>
      <c r="V14" s="165">
        <v>757</v>
      </c>
      <c r="W14" s="165">
        <v>718</v>
      </c>
      <c r="X14" s="165">
        <v>681</v>
      </c>
      <c r="Y14" s="28">
        <v>586</v>
      </c>
      <c r="Z14" s="28">
        <v>564</v>
      </c>
      <c r="AA14" s="28">
        <v>587</v>
      </c>
      <c r="AB14" s="28">
        <v>563</v>
      </c>
      <c r="AC14" s="28">
        <v>700</v>
      </c>
      <c r="AD14" s="467">
        <v>733</v>
      </c>
    </row>
    <row r="15" spans="2:30" x14ac:dyDescent="0.2">
      <c r="C15" s="544"/>
      <c r="D15" s="557"/>
      <c r="E15" s="880"/>
      <c r="F15" s="558" t="s">
        <v>47</v>
      </c>
      <c r="G15" s="558"/>
      <c r="H15" s="559"/>
      <c r="I15" s="560"/>
      <c r="J15" s="555" t="s">
        <v>96</v>
      </c>
      <c r="K15" s="556" t="s">
        <v>96</v>
      </c>
      <c r="L15" s="72">
        <v>67828</v>
      </c>
      <c r="M15" s="34">
        <v>68700</v>
      </c>
      <c r="N15" s="34">
        <v>69235</v>
      </c>
      <c r="O15" s="166">
        <v>70227</v>
      </c>
      <c r="P15" s="166">
        <v>71361</v>
      </c>
      <c r="Q15" s="166">
        <v>73122</v>
      </c>
      <c r="R15" s="34">
        <v>77434</v>
      </c>
      <c r="S15" s="34">
        <v>81395</v>
      </c>
      <c r="T15" s="166">
        <v>88285</v>
      </c>
      <c r="U15" s="166">
        <v>93855</v>
      </c>
      <c r="V15" s="166">
        <v>91953</v>
      </c>
      <c r="W15" s="166">
        <v>91520</v>
      </c>
      <c r="X15" s="166">
        <v>86426</v>
      </c>
      <c r="Y15" s="34">
        <v>82517</v>
      </c>
      <c r="Z15" s="34">
        <v>81475</v>
      </c>
      <c r="AA15" s="34">
        <v>82293</v>
      </c>
      <c r="AB15" s="34">
        <v>81863</v>
      </c>
      <c r="AC15" s="34">
        <v>87596</v>
      </c>
      <c r="AD15" s="462">
        <v>88288</v>
      </c>
    </row>
    <row r="16" spans="2:30" ht="13.5" thickBot="1" x14ac:dyDescent="0.25">
      <c r="C16" s="544"/>
      <c r="D16" s="561"/>
      <c r="E16" s="881"/>
      <c r="F16" s="562" t="s">
        <v>48</v>
      </c>
      <c r="G16" s="562"/>
      <c r="H16" s="563"/>
      <c r="I16" s="564"/>
      <c r="J16" s="565" t="s">
        <v>96</v>
      </c>
      <c r="K16" s="566" t="s">
        <v>96</v>
      </c>
      <c r="L16" s="199">
        <v>23172</v>
      </c>
      <c r="M16" s="111">
        <v>21735</v>
      </c>
      <c r="N16" s="111">
        <v>21155</v>
      </c>
      <c r="O16" s="246">
        <v>21152</v>
      </c>
      <c r="P16" s="246">
        <v>21368</v>
      </c>
      <c r="Q16" s="246">
        <v>21427</v>
      </c>
      <c r="R16" s="111">
        <v>22527</v>
      </c>
      <c r="S16" s="111">
        <v>23434</v>
      </c>
      <c r="T16" s="246">
        <v>21715</v>
      </c>
      <c r="U16" s="246">
        <v>22699</v>
      </c>
      <c r="V16" s="246">
        <v>24017</v>
      </c>
      <c r="W16" s="246">
        <v>24960</v>
      </c>
      <c r="X16" s="246">
        <v>24734</v>
      </c>
      <c r="Y16" s="111">
        <v>24959</v>
      </c>
      <c r="Z16" s="111">
        <v>24586</v>
      </c>
      <c r="AA16" s="111">
        <v>25750</v>
      </c>
      <c r="AB16" s="111">
        <v>25717</v>
      </c>
      <c r="AC16" s="111">
        <v>29311</v>
      </c>
      <c r="AD16" s="484">
        <v>28147</v>
      </c>
    </row>
    <row r="17" spans="3:31" ht="13.5" thickBot="1" x14ac:dyDescent="0.25">
      <c r="C17" s="544"/>
      <c r="D17" s="567" t="s">
        <v>274</v>
      </c>
      <c r="E17" s="103"/>
      <c r="F17" s="103"/>
      <c r="G17" s="103"/>
      <c r="H17" s="103"/>
      <c r="I17" s="103"/>
      <c r="J17" s="103"/>
      <c r="K17" s="104"/>
      <c r="L17" s="567"/>
      <c r="M17" s="103"/>
      <c r="N17" s="104"/>
      <c r="O17" s="104"/>
      <c r="P17" s="104"/>
      <c r="Q17" s="104"/>
      <c r="R17" s="406"/>
      <c r="S17" s="365"/>
      <c r="T17" s="418"/>
      <c r="U17" s="418"/>
      <c r="V17" s="418"/>
      <c r="W17" s="418"/>
      <c r="X17" s="418"/>
      <c r="Y17" s="365"/>
      <c r="Z17" s="365"/>
      <c r="AA17" s="365"/>
      <c r="AB17" s="365"/>
      <c r="AC17" s="365"/>
      <c r="AD17" s="104"/>
    </row>
    <row r="18" spans="3:31" x14ac:dyDescent="0.2">
      <c r="C18" s="544"/>
      <c r="D18" s="568"/>
      <c r="E18" s="569" t="s">
        <v>180</v>
      </c>
      <c r="F18" s="569"/>
      <c r="G18" s="569"/>
      <c r="H18" s="570"/>
      <c r="I18" s="571"/>
      <c r="J18" s="555" t="s">
        <v>96</v>
      </c>
      <c r="K18" s="556" t="s">
        <v>96</v>
      </c>
      <c r="L18" s="572">
        <v>9.3595564529623722E-3</v>
      </c>
      <c r="M18" s="573">
        <v>1.39323783235323E-2</v>
      </c>
      <c r="N18" s="573">
        <v>1.1175691268857644E-2</v>
      </c>
      <c r="O18" s="574">
        <v>1.2829034129872871E-2</v>
      </c>
      <c r="P18" s="574">
        <v>1.0729722343128422E-2</v>
      </c>
      <c r="Q18" s="574">
        <v>9.2216468051518011E-3</v>
      </c>
      <c r="R18" s="573">
        <v>6.7668205137634925E-3</v>
      </c>
      <c r="S18" s="573">
        <v>6.4450732778645941E-3</v>
      </c>
      <c r="T18" s="574">
        <v>6.2865972674040335E-3</v>
      </c>
      <c r="U18" s="574">
        <v>6.7481380899477427E-3</v>
      </c>
      <c r="V18" s="574">
        <v>6.316492135675247E-3</v>
      </c>
      <c r="W18" s="574">
        <v>6.5382689067977964E-3</v>
      </c>
      <c r="X18" s="574">
        <v>6.1814121939928659E-3</v>
      </c>
      <c r="Y18" s="573">
        <v>5.3590862117845021E-3</v>
      </c>
      <c r="Z18" s="573">
        <v>5.0207864118291153E-3</v>
      </c>
      <c r="AA18" s="573">
        <v>5.1913824819583981E-3</v>
      </c>
      <c r="AB18" s="573">
        <v>4.9619262497355987E-3</v>
      </c>
      <c r="AC18" s="573">
        <v>5.8853203295779382E-3</v>
      </c>
      <c r="AD18" s="575">
        <v>6.1904078237296151E-3</v>
      </c>
    </row>
    <row r="19" spans="3:31" x14ac:dyDescent="0.2">
      <c r="C19" s="544"/>
      <c r="D19" s="576"/>
      <c r="E19" s="558" t="s">
        <v>198</v>
      </c>
      <c r="F19" s="558"/>
      <c r="G19" s="558"/>
      <c r="H19" s="559"/>
      <c r="I19" s="560"/>
      <c r="J19" s="555" t="s">
        <v>96</v>
      </c>
      <c r="K19" s="556" t="s">
        <v>96</v>
      </c>
      <c r="L19" s="577">
        <v>0.76609778962467667</v>
      </c>
      <c r="M19" s="578">
        <v>0.76570702511117794</v>
      </c>
      <c r="N19" s="578">
        <v>0.75244802364883223</v>
      </c>
      <c r="O19" s="579">
        <v>0.74789933865110381</v>
      </c>
      <c r="P19" s="579">
        <v>0.75120795831359544</v>
      </c>
      <c r="Q19" s="579">
        <v>0.73856875915357811</v>
      </c>
      <c r="R19" s="578">
        <v>0.75212961254164523</v>
      </c>
      <c r="S19" s="578">
        <v>0.7479439467034229</v>
      </c>
      <c r="T19" s="579">
        <v>0.74575741449363508</v>
      </c>
      <c r="U19" s="579">
        <v>0.7627635193342327</v>
      </c>
      <c r="V19" s="579">
        <v>0.75632304921080118</v>
      </c>
      <c r="W19" s="579">
        <v>0.76295913433482832</v>
      </c>
      <c r="X19" s="579">
        <v>0.78597671880683884</v>
      </c>
      <c r="Y19" s="578">
        <v>0.74746367622015286</v>
      </c>
      <c r="Z19" s="578">
        <v>0.74322228709041815</v>
      </c>
      <c r="AA19" s="578">
        <v>0.73081773294021524</v>
      </c>
      <c r="AB19" s="578">
        <v>0.73502792393197691</v>
      </c>
      <c r="AC19" s="578">
        <v>0.73899471881485479</v>
      </c>
      <c r="AD19" s="580">
        <v>0.73817546382615817</v>
      </c>
    </row>
    <row r="20" spans="3:31" ht="13.5" thickBot="1" x14ac:dyDescent="0.25">
      <c r="C20" s="544"/>
      <c r="D20" s="576"/>
      <c r="E20" s="558" t="s">
        <v>181</v>
      </c>
      <c r="F20" s="558"/>
      <c r="G20" s="558"/>
      <c r="H20" s="559"/>
      <c r="I20" s="560"/>
      <c r="J20" s="565" t="s">
        <v>96</v>
      </c>
      <c r="K20" s="566" t="s">
        <v>96</v>
      </c>
      <c r="L20" s="276">
        <v>0.25812344743848237</v>
      </c>
      <c r="M20" s="114">
        <v>0.24528557402579815</v>
      </c>
      <c r="N20" s="114">
        <v>0.23486244643293291</v>
      </c>
      <c r="O20" s="419">
        <v>0.22919307826501534</v>
      </c>
      <c r="P20" s="419">
        <v>0.22697385891675431</v>
      </c>
      <c r="Q20" s="419">
        <v>0.22509008015295243</v>
      </c>
      <c r="R20" s="114">
        <v>0.229429557884445</v>
      </c>
      <c r="S20" s="114">
        <v>0.22753444475730888</v>
      </c>
      <c r="T20" s="419">
        <v>0.19959373506378911</v>
      </c>
      <c r="U20" s="419">
        <v>0.19159639749141155</v>
      </c>
      <c r="V20" s="419">
        <v>0.1951031283763475</v>
      </c>
      <c r="W20" s="419">
        <v>0.20522265342366638</v>
      </c>
      <c r="X20" s="419">
        <v>0.20598963972217132</v>
      </c>
      <c r="Y20" s="114">
        <v>0.22664450982528786</v>
      </c>
      <c r="Z20" s="114">
        <v>0.22221217982321362</v>
      </c>
      <c r="AA20" s="114">
        <v>0.23442976666272158</v>
      </c>
      <c r="AB20" s="114">
        <v>0.23252680880305249</v>
      </c>
      <c r="AC20" s="114">
        <v>0.25107286946540691</v>
      </c>
      <c r="AD20" s="491">
        <v>0.23608303627594884</v>
      </c>
    </row>
    <row r="21" spans="3:31" ht="13.5" x14ac:dyDescent="0.25">
      <c r="D21" s="581"/>
      <c r="E21" s="582"/>
      <c r="F21" s="582"/>
      <c r="G21" s="582"/>
      <c r="H21" s="582"/>
      <c r="I21" s="581"/>
      <c r="J21" s="581"/>
      <c r="K21" s="581"/>
      <c r="L21" s="581"/>
      <c r="M21" s="581"/>
      <c r="N21" s="581"/>
      <c r="O21" s="581"/>
      <c r="P21" s="581"/>
      <c r="Q21" s="581"/>
      <c r="R21" s="581"/>
      <c r="S21" s="581"/>
      <c r="T21" s="581"/>
      <c r="U21" s="581"/>
      <c r="V21" s="581"/>
      <c r="W21" s="581"/>
      <c r="X21" s="581"/>
      <c r="Y21" s="581"/>
      <c r="Z21" s="581"/>
      <c r="AA21" s="581"/>
      <c r="AB21" s="581"/>
      <c r="AC21" s="581"/>
      <c r="AD21" s="583" t="s">
        <v>236</v>
      </c>
    </row>
    <row r="23" spans="3:31" x14ac:dyDescent="0.2">
      <c r="Q23" s="584"/>
      <c r="R23" s="584"/>
      <c r="S23" s="584"/>
      <c r="T23" s="584"/>
      <c r="U23" s="584"/>
      <c r="V23" s="584"/>
      <c r="W23" s="584"/>
      <c r="X23" s="584"/>
      <c r="Y23" s="584"/>
      <c r="Z23" s="584"/>
      <c r="AA23" s="584"/>
      <c r="AB23" s="584"/>
      <c r="AC23" s="584"/>
      <c r="AD23" s="584"/>
      <c r="AE23" s="584"/>
    </row>
    <row r="24" spans="3:31" x14ac:dyDescent="0.2">
      <c r="Q24" s="584"/>
      <c r="R24" s="584"/>
      <c r="S24" s="584"/>
      <c r="T24" s="584"/>
      <c r="U24" s="584"/>
      <c r="V24" s="584"/>
      <c r="W24" s="584"/>
      <c r="X24" s="584"/>
      <c r="Y24" s="584"/>
      <c r="Z24" s="584"/>
      <c r="AA24" s="584"/>
      <c r="AB24" s="584"/>
      <c r="AC24" s="584"/>
      <c r="AD24" s="584"/>
      <c r="AE24" s="584"/>
    </row>
    <row r="25" spans="3:31" x14ac:dyDescent="0.2">
      <c r="Q25" s="584"/>
      <c r="R25" s="584"/>
      <c r="S25" s="584"/>
      <c r="T25" s="584"/>
      <c r="U25" s="584"/>
      <c r="V25" s="584"/>
      <c r="W25" s="584"/>
      <c r="X25" s="584"/>
      <c r="Y25" s="584"/>
      <c r="Z25" s="584"/>
      <c r="AA25" s="584"/>
      <c r="AB25" s="584"/>
      <c r="AC25" s="584"/>
      <c r="AD25" s="584"/>
      <c r="AE25" s="584"/>
    </row>
    <row r="31" spans="3:31" x14ac:dyDescent="0.2">
      <c r="W31" s="584"/>
      <c r="X31" s="584"/>
      <c r="Y31" s="584"/>
      <c r="Z31" s="584"/>
      <c r="AA31" s="584"/>
      <c r="AB31" s="584"/>
      <c r="AC31" s="584"/>
      <c r="AD31" s="584"/>
    </row>
    <row r="32" spans="3:31" x14ac:dyDescent="0.2">
      <c r="W32" s="584"/>
      <c r="X32" s="584"/>
      <c r="Y32" s="584"/>
      <c r="Z32" s="584"/>
      <c r="AA32" s="584"/>
      <c r="AB32" s="584"/>
      <c r="AC32" s="584"/>
      <c r="AD32" s="584"/>
    </row>
    <row r="33" spans="23:30" x14ac:dyDescent="0.2">
      <c r="W33" s="584"/>
      <c r="X33" s="584"/>
      <c r="Y33" s="584"/>
      <c r="Z33" s="584"/>
      <c r="AA33" s="584"/>
      <c r="AB33" s="584"/>
      <c r="AC33" s="584"/>
      <c r="AD33" s="584"/>
    </row>
  </sheetData>
  <mergeCells count="23">
    <mergeCell ref="AD7:AD10"/>
    <mergeCell ref="K7:K10"/>
    <mergeCell ref="L7:L10"/>
    <mergeCell ref="S7:S10"/>
    <mergeCell ref="M7:M10"/>
    <mergeCell ref="R7:R10"/>
    <mergeCell ref="U7:U10"/>
    <mergeCell ref="N7:N10"/>
    <mergeCell ref="V7:V10"/>
    <mergeCell ref="W7:W10"/>
    <mergeCell ref="X7:X10"/>
    <mergeCell ref="Y7:Y10"/>
    <mergeCell ref="Z7:Z10"/>
    <mergeCell ref="AA7:AA10"/>
    <mergeCell ref="AB7:AB10"/>
    <mergeCell ref="AC7:AC10"/>
    <mergeCell ref="J7:J10"/>
    <mergeCell ref="E14:E16"/>
    <mergeCell ref="D7:I11"/>
    <mergeCell ref="T7:T10"/>
    <mergeCell ref="O7:O10"/>
    <mergeCell ref="P7:P10"/>
    <mergeCell ref="Q7:Q10"/>
  </mergeCells>
  <phoneticPr fontId="0" type="noConversion"/>
  <conditionalFormatting sqref="D6">
    <cfRule type="cellIs" dxfId="40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39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11"/>
  <dimension ref="B1:AE35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31" hidden="1" customWidth="1"/>
    <col min="3" max="3" width="1.7109375" style="531" customWidth="1"/>
    <col min="4" max="4" width="1.140625" style="531" customWidth="1"/>
    <col min="5" max="6" width="1.7109375" style="531" customWidth="1"/>
    <col min="7" max="7" width="15.7109375" style="531" customWidth="1"/>
    <col min="8" max="8" width="5.7109375" style="531" customWidth="1"/>
    <col min="9" max="9" width="1.140625" style="531" customWidth="1"/>
    <col min="10" max="15" width="6.7109375" style="531" hidden="1" customWidth="1"/>
    <col min="16" max="17" width="8.28515625" style="531" hidden="1" customWidth="1"/>
    <col min="18" max="19" width="7.140625" style="531" hidden="1" customWidth="1"/>
    <col min="20" max="30" width="7.140625" style="531" customWidth="1"/>
    <col min="31" max="40" width="1.7109375" style="531" customWidth="1"/>
    <col min="41" max="16384" width="9.140625" style="531"/>
  </cols>
  <sheetData>
    <row r="1" spans="2:31" hidden="1" x14ac:dyDescent="0.2"/>
    <row r="2" spans="2:31" hidden="1" x14ac:dyDescent="0.2"/>
    <row r="3" spans="2:31" ht="9" customHeight="1" x14ac:dyDescent="0.2">
      <c r="C3" s="532"/>
    </row>
    <row r="4" spans="2:31" s="533" customFormat="1" ht="15.75" x14ac:dyDescent="0.2">
      <c r="D4" s="534" t="s">
        <v>28</v>
      </c>
      <c r="E4" s="535"/>
      <c r="F4" s="535"/>
      <c r="G4" s="535"/>
      <c r="H4" s="534" t="s">
        <v>138</v>
      </c>
      <c r="I4" s="534"/>
      <c r="J4" s="535"/>
      <c r="K4" s="535"/>
      <c r="L4" s="535"/>
      <c r="M4" s="535"/>
      <c r="N4" s="535"/>
      <c r="O4" s="535"/>
      <c r="P4" s="535"/>
      <c r="Q4" s="535"/>
      <c r="R4" s="535"/>
      <c r="S4" s="535"/>
      <c r="T4" s="535"/>
      <c r="U4" s="535"/>
      <c r="V4" s="535"/>
      <c r="W4" s="535"/>
      <c r="X4" s="535"/>
      <c r="Y4" s="535"/>
      <c r="Z4" s="535"/>
      <c r="AA4" s="535"/>
      <c r="AB4" s="535"/>
      <c r="AC4" s="535"/>
      <c r="AD4" s="535"/>
    </row>
    <row r="5" spans="2:31" s="533" customFormat="1" ht="15.75" x14ac:dyDescent="0.2">
      <c r="B5" s="536">
        <v>0</v>
      </c>
      <c r="D5" s="537" t="s">
        <v>343</v>
      </c>
      <c r="E5" s="538"/>
      <c r="F5" s="538"/>
      <c r="G5" s="538"/>
      <c r="H5" s="538"/>
      <c r="I5" s="538"/>
      <c r="J5" s="538"/>
      <c r="K5" s="538"/>
      <c r="L5" s="538"/>
      <c r="M5" s="538"/>
      <c r="N5" s="538"/>
      <c r="O5" s="538"/>
      <c r="P5" s="538"/>
      <c r="Q5" s="538"/>
      <c r="R5" s="538"/>
      <c r="S5" s="538"/>
      <c r="T5" s="538"/>
      <c r="U5" s="538"/>
      <c r="V5" s="538"/>
      <c r="W5" s="538"/>
      <c r="X5" s="538"/>
      <c r="Y5" s="538"/>
      <c r="Z5" s="538"/>
      <c r="AA5" s="538"/>
      <c r="AB5" s="538"/>
      <c r="AC5" s="538"/>
      <c r="AD5" s="538"/>
    </row>
    <row r="6" spans="2:31" s="539" customFormat="1" ht="21" customHeight="1" thickBot="1" x14ac:dyDescent="0.25">
      <c r="D6" s="540"/>
      <c r="E6" s="541"/>
      <c r="F6" s="541"/>
      <c r="G6" s="541"/>
      <c r="H6" s="541"/>
      <c r="I6" s="542"/>
      <c r="J6" s="542"/>
      <c r="K6" s="542"/>
      <c r="L6" s="542"/>
      <c r="M6" s="542"/>
      <c r="N6" s="542"/>
      <c r="O6" s="542"/>
      <c r="P6" s="542"/>
      <c r="Q6" s="542"/>
      <c r="R6" s="542"/>
      <c r="S6" s="542"/>
      <c r="T6" s="542"/>
      <c r="U6" s="542"/>
      <c r="V6" s="542"/>
      <c r="W6" s="542"/>
      <c r="X6" s="542"/>
      <c r="Y6" s="542"/>
      <c r="Z6" s="542"/>
      <c r="AA6" s="542"/>
      <c r="AB6" s="542"/>
      <c r="AC6" s="542"/>
      <c r="AD6" s="543"/>
      <c r="AE6" s="585" t="s">
        <v>18</v>
      </c>
    </row>
    <row r="7" spans="2:31" ht="6" customHeight="1" x14ac:dyDescent="0.2">
      <c r="C7" s="544"/>
      <c r="D7" s="882" t="s">
        <v>49</v>
      </c>
      <c r="E7" s="883"/>
      <c r="F7" s="883"/>
      <c r="G7" s="883"/>
      <c r="H7" s="883"/>
      <c r="I7" s="884"/>
      <c r="J7" s="877" t="s">
        <v>19</v>
      </c>
      <c r="K7" s="893" t="s">
        <v>20</v>
      </c>
      <c r="L7" s="895" t="s">
        <v>21</v>
      </c>
      <c r="M7" s="877" t="s">
        <v>22</v>
      </c>
      <c r="N7" s="877" t="s">
        <v>113</v>
      </c>
      <c r="O7" s="877" t="s">
        <v>118</v>
      </c>
      <c r="P7" s="877" t="s">
        <v>175</v>
      </c>
      <c r="Q7" s="877" t="s">
        <v>199</v>
      </c>
      <c r="R7" s="877" t="s">
        <v>235</v>
      </c>
      <c r="S7" s="877" t="s">
        <v>239</v>
      </c>
      <c r="T7" s="877" t="s">
        <v>241</v>
      </c>
      <c r="U7" s="877" t="s">
        <v>242</v>
      </c>
      <c r="V7" s="877" t="s">
        <v>269</v>
      </c>
      <c r="W7" s="877" t="s">
        <v>284</v>
      </c>
      <c r="X7" s="877" t="s">
        <v>288</v>
      </c>
      <c r="Y7" s="877" t="s">
        <v>309</v>
      </c>
      <c r="Z7" s="877" t="s">
        <v>312</v>
      </c>
      <c r="AA7" s="877" t="s">
        <v>314</v>
      </c>
      <c r="AB7" s="877" t="s">
        <v>323</v>
      </c>
      <c r="AC7" s="877" t="s">
        <v>331</v>
      </c>
      <c r="AD7" s="891" t="s">
        <v>336</v>
      </c>
      <c r="AE7" s="586"/>
    </row>
    <row r="8" spans="2:31" ht="6" customHeight="1" x14ac:dyDescent="0.2">
      <c r="C8" s="544"/>
      <c r="D8" s="885"/>
      <c r="E8" s="886"/>
      <c r="F8" s="886"/>
      <c r="G8" s="886"/>
      <c r="H8" s="886"/>
      <c r="I8" s="887"/>
      <c r="J8" s="878"/>
      <c r="K8" s="894"/>
      <c r="L8" s="896"/>
      <c r="M8" s="878"/>
      <c r="N8" s="878"/>
      <c r="O8" s="878"/>
      <c r="P8" s="878"/>
      <c r="Q8" s="878"/>
      <c r="R8" s="878"/>
      <c r="S8" s="878"/>
      <c r="T8" s="878"/>
      <c r="U8" s="878"/>
      <c r="V8" s="878"/>
      <c r="W8" s="878"/>
      <c r="X8" s="878"/>
      <c r="Y8" s="878"/>
      <c r="Z8" s="878"/>
      <c r="AA8" s="878"/>
      <c r="AB8" s="878"/>
      <c r="AC8" s="878"/>
      <c r="AD8" s="892"/>
      <c r="AE8" s="586"/>
    </row>
    <row r="9" spans="2:31" ht="6" customHeight="1" x14ac:dyDescent="0.2">
      <c r="C9" s="544"/>
      <c r="D9" s="885"/>
      <c r="E9" s="886"/>
      <c r="F9" s="886"/>
      <c r="G9" s="886"/>
      <c r="H9" s="886"/>
      <c r="I9" s="887"/>
      <c r="J9" s="878"/>
      <c r="K9" s="894"/>
      <c r="L9" s="896"/>
      <c r="M9" s="878"/>
      <c r="N9" s="878"/>
      <c r="O9" s="878"/>
      <c r="P9" s="878"/>
      <c r="Q9" s="878"/>
      <c r="R9" s="878"/>
      <c r="S9" s="878"/>
      <c r="T9" s="878"/>
      <c r="U9" s="878"/>
      <c r="V9" s="878"/>
      <c r="W9" s="878"/>
      <c r="X9" s="878"/>
      <c r="Y9" s="878"/>
      <c r="Z9" s="878"/>
      <c r="AA9" s="878"/>
      <c r="AB9" s="878"/>
      <c r="AC9" s="878"/>
      <c r="AD9" s="892"/>
      <c r="AE9" s="586"/>
    </row>
    <row r="10" spans="2:31" ht="6" customHeight="1" x14ac:dyDescent="0.2">
      <c r="C10" s="544"/>
      <c r="D10" s="885"/>
      <c r="E10" s="886"/>
      <c r="F10" s="886"/>
      <c r="G10" s="886"/>
      <c r="H10" s="886"/>
      <c r="I10" s="887"/>
      <c r="J10" s="878"/>
      <c r="K10" s="894"/>
      <c r="L10" s="896"/>
      <c r="M10" s="878"/>
      <c r="N10" s="878"/>
      <c r="O10" s="878"/>
      <c r="P10" s="878"/>
      <c r="Q10" s="878"/>
      <c r="R10" s="878"/>
      <c r="S10" s="878"/>
      <c r="T10" s="878"/>
      <c r="U10" s="878"/>
      <c r="V10" s="878"/>
      <c r="W10" s="878"/>
      <c r="X10" s="878"/>
      <c r="Y10" s="878"/>
      <c r="Z10" s="878"/>
      <c r="AA10" s="878"/>
      <c r="AB10" s="878"/>
      <c r="AC10" s="878"/>
      <c r="AD10" s="892"/>
      <c r="AE10" s="586"/>
    </row>
    <row r="11" spans="2:31" ht="15" customHeight="1" thickBot="1" x14ac:dyDescent="0.25">
      <c r="C11" s="544"/>
      <c r="D11" s="888"/>
      <c r="E11" s="889"/>
      <c r="F11" s="889"/>
      <c r="G11" s="889"/>
      <c r="H11" s="889"/>
      <c r="I11" s="890"/>
      <c r="J11" s="18" t="s">
        <v>93</v>
      </c>
      <c r="K11" s="19" t="s">
        <v>93</v>
      </c>
      <c r="L11" s="185"/>
      <c r="M11" s="18"/>
      <c r="N11" s="18"/>
      <c r="O11" s="184"/>
      <c r="P11" s="184"/>
      <c r="Q11" s="184"/>
      <c r="R11" s="18"/>
      <c r="S11" s="18"/>
      <c r="T11" s="184"/>
      <c r="U11" s="184"/>
      <c r="V11" s="184"/>
      <c r="W11" s="184"/>
      <c r="X11" s="184"/>
      <c r="Y11" s="18"/>
      <c r="Z11" s="18"/>
      <c r="AA11" s="18"/>
      <c r="AB11" s="18"/>
      <c r="AC11" s="18"/>
      <c r="AD11" s="458"/>
      <c r="AE11" s="586"/>
    </row>
    <row r="12" spans="2:31" ht="14.25" thickTop="1" thickBot="1" x14ac:dyDescent="0.25">
      <c r="C12" s="544"/>
      <c r="D12" s="115"/>
      <c r="E12" s="116" t="s">
        <v>50</v>
      </c>
      <c r="F12" s="116"/>
      <c r="G12" s="116"/>
      <c r="H12" s="117" t="s">
        <v>51</v>
      </c>
      <c r="I12" s="118"/>
      <c r="J12" s="119">
        <v>4838</v>
      </c>
      <c r="K12" s="120">
        <v>4765</v>
      </c>
      <c r="L12" s="240">
        <v>4474</v>
      </c>
      <c r="M12" s="119">
        <v>4197</v>
      </c>
      <c r="N12" s="119">
        <v>4155</v>
      </c>
      <c r="O12" s="187">
        <v>4133</v>
      </c>
      <c r="P12" s="187">
        <v>4125</v>
      </c>
      <c r="Q12" s="187">
        <v>4123</v>
      </c>
      <c r="R12" s="119">
        <v>4111</v>
      </c>
      <c r="S12" s="119">
        <v>4095</v>
      </c>
      <c r="T12" s="187">
        <v>4095</v>
      </c>
      <c r="U12" s="187">
        <v>4106</v>
      </c>
      <c r="V12" s="187">
        <v>4115</v>
      </c>
      <c r="W12" s="187">
        <v>4140</v>
      </c>
      <c r="X12" s="187">
        <v>4155</v>
      </c>
      <c r="Y12" s="119">
        <v>4172</v>
      </c>
      <c r="Z12" s="119">
        <v>4192</v>
      </c>
      <c r="AA12" s="119">
        <v>4214</v>
      </c>
      <c r="AB12" s="119">
        <v>4238</v>
      </c>
      <c r="AC12" s="119">
        <v>4261</v>
      </c>
      <c r="AD12" s="485">
        <v>4276</v>
      </c>
      <c r="AE12" s="586"/>
    </row>
    <row r="13" spans="2:31" ht="13.5" thickTop="1" x14ac:dyDescent="0.2">
      <c r="C13" s="544"/>
      <c r="D13" s="121"/>
      <c r="E13" s="122" t="s">
        <v>52</v>
      </c>
      <c r="F13" s="122"/>
      <c r="G13" s="122"/>
      <c r="H13" s="123" t="s">
        <v>53</v>
      </c>
      <c r="I13" s="124"/>
      <c r="J13" s="25">
        <v>310</v>
      </c>
      <c r="K13" s="26">
        <v>303</v>
      </c>
      <c r="L13" s="67">
        <v>277</v>
      </c>
      <c r="M13" s="25">
        <v>255</v>
      </c>
      <c r="N13" s="25">
        <v>253</v>
      </c>
      <c r="O13" s="259">
        <v>251</v>
      </c>
      <c r="P13" s="259">
        <v>251</v>
      </c>
      <c r="Q13" s="259">
        <v>251</v>
      </c>
      <c r="R13" s="394">
        <v>253</v>
      </c>
      <c r="S13" s="394">
        <v>252</v>
      </c>
      <c r="T13" s="259">
        <v>254</v>
      </c>
      <c r="U13" s="259">
        <v>260</v>
      </c>
      <c r="V13" s="259">
        <v>265</v>
      </c>
      <c r="W13" s="259">
        <v>269</v>
      </c>
      <c r="X13" s="259">
        <v>271</v>
      </c>
      <c r="Y13" s="96">
        <v>279</v>
      </c>
      <c r="Z13" s="96">
        <v>284</v>
      </c>
      <c r="AA13" s="96">
        <v>284</v>
      </c>
      <c r="AB13" s="96">
        <v>286</v>
      </c>
      <c r="AC13" s="96">
        <v>291</v>
      </c>
      <c r="AD13" s="486">
        <v>292</v>
      </c>
      <c r="AE13" s="586"/>
    </row>
    <row r="14" spans="2:31" ht="13.5" thickBot="1" x14ac:dyDescent="0.25">
      <c r="C14" s="544"/>
      <c r="D14" s="126"/>
      <c r="E14" s="127"/>
      <c r="F14" s="127" t="s">
        <v>54</v>
      </c>
      <c r="G14" s="127"/>
      <c r="H14" s="128" t="s">
        <v>55</v>
      </c>
      <c r="I14" s="129"/>
      <c r="J14" s="38">
        <v>310</v>
      </c>
      <c r="K14" s="39">
        <v>303</v>
      </c>
      <c r="L14" s="69">
        <v>277</v>
      </c>
      <c r="M14" s="38">
        <v>255</v>
      </c>
      <c r="N14" s="38">
        <v>253</v>
      </c>
      <c r="O14" s="164">
        <v>251</v>
      </c>
      <c r="P14" s="164">
        <v>251</v>
      </c>
      <c r="Q14" s="164">
        <v>251</v>
      </c>
      <c r="R14" s="38">
        <v>253</v>
      </c>
      <c r="S14" s="38">
        <v>252</v>
      </c>
      <c r="T14" s="164">
        <v>254</v>
      </c>
      <c r="U14" s="164">
        <v>260</v>
      </c>
      <c r="V14" s="164">
        <v>265</v>
      </c>
      <c r="W14" s="164">
        <v>269</v>
      </c>
      <c r="X14" s="164">
        <v>271</v>
      </c>
      <c r="Y14" s="38">
        <v>279</v>
      </c>
      <c r="Z14" s="38">
        <v>284</v>
      </c>
      <c r="AA14" s="38">
        <v>284</v>
      </c>
      <c r="AB14" s="38">
        <v>286</v>
      </c>
      <c r="AC14" s="38">
        <v>291</v>
      </c>
      <c r="AD14" s="460">
        <v>292</v>
      </c>
      <c r="AE14" s="586"/>
    </row>
    <row r="15" spans="2:31" x14ac:dyDescent="0.2">
      <c r="C15" s="544"/>
      <c r="D15" s="130"/>
      <c r="E15" s="131" t="s">
        <v>56</v>
      </c>
      <c r="F15" s="131"/>
      <c r="G15" s="131"/>
      <c r="H15" s="132" t="s">
        <v>57</v>
      </c>
      <c r="I15" s="133"/>
      <c r="J15" s="84">
        <v>591</v>
      </c>
      <c r="K15" s="85">
        <v>582</v>
      </c>
      <c r="L15" s="86">
        <v>555</v>
      </c>
      <c r="M15" s="84">
        <v>525</v>
      </c>
      <c r="N15" s="84">
        <v>524</v>
      </c>
      <c r="O15" s="169">
        <v>522</v>
      </c>
      <c r="P15" s="169">
        <v>522</v>
      </c>
      <c r="Q15" s="169">
        <v>524</v>
      </c>
      <c r="R15" s="84">
        <v>524</v>
      </c>
      <c r="S15" s="84">
        <v>524</v>
      </c>
      <c r="T15" s="169">
        <v>529</v>
      </c>
      <c r="U15" s="169">
        <v>531</v>
      </c>
      <c r="V15" s="169">
        <v>534</v>
      </c>
      <c r="W15" s="169">
        <v>549</v>
      </c>
      <c r="X15" s="169">
        <v>553</v>
      </c>
      <c r="Y15" s="84">
        <v>557</v>
      </c>
      <c r="Z15" s="84">
        <v>559</v>
      </c>
      <c r="AA15" s="84">
        <v>567</v>
      </c>
      <c r="AB15" s="84">
        <v>574</v>
      </c>
      <c r="AC15" s="84">
        <v>579</v>
      </c>
      <c r="AD15" s="469">
        <v>583</v>
      </c>
      <c r="AE15" s="586"/>
    </row>
    <row r="16" spans="2:31" ht="13.5" thickBot="1" x14ac:dyDescent="0.25">
      <c r="C16" s="544"/>
      <c r="D16" s="126"/>
      <c r="E16" s="127"/>
      <c r="F16" s="127" t="s">
        <v>58</v>
      </c>
      <c r="G16" s="127"/>
      <c r="H16" s="128" t="s">
        <v>59</v>
      </c>
      <c r="I16" s="129"/>
      <c r="J16" s="45">
        <v>591</v>
      </c>
      <c r="K16" s="46">
        <v>582</v>
      </c>
      <c r="L16" s="79">
        <v>555</v>
      </c>
      <c r="M16" s="45">
        <v>525</v>
      </c>
      <c r="N16" s="45">
        <v>524</v>
      </c>
      <c r="O16" s="258">
        <v>522</v>
      </c>
      <c r="P16" s="258">
        <v>522</v>
      </c>
      <c r="Q16" s="258">
        <v>524</v>
      </c>
      <c r="R16" s="405">
        <v>524</v>
      </c>
      <c r="S16" s="405">
        <v>524</v>
      </c>
      <c r="T16" s="258">
        <v>529</v>
      </c>
      <c r="U16" s="258">
        <v>531</v>
      </c>
      <c r="V16" s="258">
        <v>534</v>
      </c>
      <c r="W16" s="258">
        <v>549</v>
      </c>
      <c r="X16" s="258">
        <v>553</v>
      </c>
      <c r="Y16" s="38">
        <v>557</v>
      </c>
      <c r="Z16" s="38">
        <v>559</v>
      </c>
      <c r="AA16" s="38">
        <v>567</v>
      </c>
      <c r="AB16" s="38">
        <v>574</v>
      </c>
      <c r="AC16" s="38">
        <v>579</v>
      </c>
      <c r="AD16" s="460">
        <v>583</v>
      </c>
      <c r="AE16" s="586"/>
    </row>
    <row r="17" spans="3:31" x14ac:dyDescent="0.2">
      <c r="C17" s="544"/>
      <c r="D17" s="130"/>
      <c r="E17" s="131" t="s">
        <v>60</v>
      </c>
      <c r="F17" s="131"/>
      <c r="G17" s="131"/>
      <c r="H17" s="132" t="s">
        <v>61</v>
      </c>
      <c r="I17" s="133"/>
      <c r="J17" s="84">
        <v>556</v>
      </c>
      <c r="K17" s="85">
        <v>552</v>
      </c>
      <c r="L17" s="86">
        <v>513</v>
      </c>
      <c r="M17" s="84">
        <v>488</v>
      </c>
      <c r="N17" s="84">
        <v>479</v>
      </c>
      <c r="O17" s="169">
        <v>476</v>
      </c>
      <c r="P17" s="169">
        <v>475</v>
      </c>
      <c r="Q17" s="169">
        <v>476</v>
      </c>
      <c r="R17" s="84">
        <v>477</v>
      </c>
      <c r="S17" s="84">
        <v>473</v>
      </c>
      <c r="T17" s="169">
        <v>474</v>
      </c>
      <c r="U17" s="169">
        <v>475</v>
      </c>
      <c r="V17" s="169">
        <v>475</v>
      </c>
      <c r="W17" s="169">
        <v>478</v>
      </c>
      <c r="X17" s="169">
        <v>482</v>
      </c>
      <c r="Y17" s="84">
        <v>482</v>
      </c>
      <c r="Z17" s="84">
        <v>487</v>
      </c>
      <c r="AA17" s="84">
        <v>491</v>
      </c>
      <c r="AB17" s="84">
        <v>495</v>
      </c>
      <c r="AC17" s="84">
        <v>497</v>
      </c>
      <c r="AD17" s="469">
        <v>498</v>
      </c>
      <c r="AE17" s="586"/>
    </row>
    <row r="18" spans="3:31" x14ac:dyDescent="0.2">
      <c r="C18" s="544"/>
      <c r="D18" s="126"/>
      <c r="E18" s="127"/>
      <c r="F18" s="127" t="s">
        <v>62</v>
      </c>
      <c r="G18" s="127"/>
      <c r="H18" s="128" t="s">
        <v>63</v>
      </c>
      <c r="I18" s="129"/>
      <c r="J18" s="38">
        <v>305</v>
      </c>
      <c r="K18" s="39">
        <v>304</v>
      </c>
      <c r="L18" s="69">
        <v>276</v>
      </c>
      <c r="M18" s="38">
        <v>261</v>
      </c>
      <c r="N18" s="38">
        <v>255</v>
      </c>
      <c r="O18" s="164">
        <v>254</v>
      </c>
      <c r="P18" s="164">
        <v>254</v>
      </c>
      <c r="Q18" s="164">
        <v>254</v>
      </c>
      <c r="R18" s="38">
        <v>255</v>
      </c>
      <c r="S18" s="38">
        <v>255</v>
      </c>
      <c r="T18" s="164">
        <v>256</v>
      </c>
      <c r="U18" s="164">
        <v>255</v>
      </c>
      <c r="V18" s="164">
        <v>255</v>
      </c>
      <c r="W18" s="164">
        <v>257</v>
      </c>
      <c r="X18" s="164">
        <v>260</v>
      </c>
      <c r="Y18" s="38">
        <v>260</v>
      </c>
      <c r="Z18" s="38">
        <v>264</v>
      </c>
      <c r="AA18" s="38">
        <v>267</v>
      </c>
      <c r="AB18" s="38">
        <v>270</v>
      </c>
      <c r="AC18" s="38">
        <v>271</v>
      </c>
      <c r="AD18" s="460">
        <v>271</v>
      </c>
      <c r="AE18" s="586"/>
    </row>
    <row r="19" spans="3:31" ht="13.5" thickBot="1" x14ac:dyDescent="0.25">
      <c r="C19" s="544"/>
      <c r="D19" s="126"/>
      <c r="E19" s="127"/>
      <c r="F19" s="127" t="s">
        <v>64</v>
      </c>
      <c r="G19" s="127"/>
      <c r="H19" s="128" t="s">
        <v>65</v>
      </c>
      <c r="I19" s="129"/>
      <c r="J19" s="45">
        <v>251</v>
      </c>
      <c r="K19" s="46">
        <v>248</v>
      </c>
      <c r="L19" s="79">
        <v>237</v>
      </c>
      <c r="M19" s="45">
        <v>227</v>
      </c>
      <c r="N19" s="45">
        <v>224</v>
      </c>
      <c r="O19" s="258">
        <v>222</v>
      </c>
      <c r="P19" s="258">
        <v>221</v>
      </c>
      <c r="Q19" s="258">
        <v>222</v>
      </c>
      <c r="R19" s="405">
        <v>222</v>
      </c>
      <c r="S19" s="405">
        <v>218</v>
      </c>
      <c r="T19" s="258">
        <v>218</v>
      </c>
      <c r="U19" s="258">
        <v>220</v>
      </c>
      <c r="V19" s="258">
        <v>220</v>
      </c>
      <c r="W19" s="258">
        <v>221</v>
      </c>
      <c r="X19" s="258">
        <v>222</v>
      </c>
      <c r="Y19" s="38">
        <v>222</v>
      </c>
      <c r="Z19" s="38">
        <v>223</v>
      </c>
      <c r="AA19" s="38">
        <v>224</v>
      </c>
      <c r="AB19" s="38">
        <v>225</v>
      </c>
      <c r="AC19" s="38">
        <v>226</v>
      </c>
      <c r="AD19" s="460">
        <v>227</v>
      </c>
      <c r="AE19" s="586"/>
    </row>
    <row r="20" spans="3:31" x14ac:dyDescent="0.2">
      <c r="C20" s="544"/>
      <c r="D20" s="130"/>
      <c r="E20" s="131" t="s">
        <v>66</v>
      </c>
      <c r="F20" s="131"/>
      <c r="G20" s="131"/>
      <c r="H20" s="132" t="s">
        <v>67</v>
      </c>
      <c r="I20" s="133"/>
      <c r="J20" s="84">
        <v>490</v>
      </c>
      <c r="K20" s="85">
        <v>476</v>
      </c>
      <c r="L20" s="86">
        <v>439</v>
      </c>
      <c r="M20" s="84">
        <v>407</v>
      </c>
      <c r="N20" s="84">
        <v>400</v>
      </c>
      <c r="O20" s="169">
        <v>396</v>
      </c>
      <c r="P20" s="169">
        <v>395</v>
      </c>
      <c r="Q20" s="169">
        <v>392</v>
      </c>
      <c r="R20" s="84">
        <v>391</v>
      </c>
      <c r="S20" s="84">
        <v>387</v>
      </c>
      <c r="T20" s="169">
        <v>383</v>
      </c>
      <c r="U20" s="169">
        <v>384</v>
      </c>
      <c r="V20" s="169">
        <v>386</v>
      </c>
      <c r="W20" s="169">
        <v>385</v>
      </c>
      <c r="X20" s="169">
        <v>384</v>
      </c>
      <c r="Y20" s="84">
        <v>388</v>
      </c>
      <c r="Z20" s="84">
        <v>387</v>
      </c>
      <c r="AA20" s="84">
        <v>390</v>
      </c>
      <c r="AB20" s="84">
        <v>392</v>
      </c>
      <c r="AC20" s="84">
        <v>392</v>
      </c>
      <c r="AD20" s="469">
        <v>394</v>
      </c>
      <c r="AE20" s="586"/>
    </row>
    <row r="21" spans="3:31" x14ac:dyDescent="0.2">
      <c r="C21" s="544"/>
      <c r="D21" s="126"/>
      <c r="E21" s="127"/>
      <c r="F21" s="127" t="s">
        <v>68</v>
      </c>
      <c r="G21" s="127"/>
      <c r="H21" s="128" t="s">
        <v>69</v>
      </c>
      <c r="I21" s="129"/>
      <c r="J21" s="38">
        <v>143</v>
      </c>
      <c r="K21" s="39">
        <v>140</v>
      </c>
      <c r="L21" s="69">
        <v>128</v>
      </c>
      <c r="M21" s="38">
        <v>119</v>
      </c>
      <c r="N21" s="38">
        <v>115</v>
      </c>
      <c r="O21" s="164">
        <v>112</v>
      </c>
      <c r="P21" s="164">
        <v>112</v>
      </c>
      <c r="Q21" s="164">
        <v>112</v>
      </c>
      <c r="R21" s="38">
        <v>110</v>
      </c>
      <c r="S21" s="38">
        <v>108</v>
      </c>
      <c r="T21" s="164">
        <v>107</v>
      </c>
      <c r="U21" s="164">
        <v>107</v>
      </c>
      <c r="V21" s="164">
        <v>106</v>
      </c>
      <c r="W21" s="164">
        <v>106</v>
      </c>
      <c r="X21" s="164">
        <v>106</v>
      </c>
      <c r="Y21" s="38">
        <v>107</v>
      </c>
      <c r="Z21" s="38">
        <v>106</v>
      </c>
      <c r="AA21" s="38">
        <v>106</v>
      </c>
      <c r="AB21" s="38">
        <v>108</v>
      </c>
      <c r="AC21" s="38">
        <v>108</v>
      </c>
      <c r="AD21" s="460">
        <v>109</v>
      </c>
      <c r="AE21" s="586"/>
    </row>
    <row r="22" spans="3:31" ht="13.5" thickBot="1" x14ac:dyDescent="0.25">
      <c r="C22" s="544"/>
      <c r="D22" s="126"/>
      <c r="E22" s="127"/>
      <c r="F22" s="127" t="s">
        <v>70</v>
      </c>
      <c r="G22" s="127"/>
      <c r="H22" s="128" t="s">
        <v>71</v>
      </c>
      <c r="I22" s="129"/>
      <c r="J22" s="45">
        <v>347</v>
      </c>
      <c r="K22" s="46">
        <v>336</v>
      </c>
      <c r="L22" s="79">
        <v>311</v>
      </c>
      <c r="M22" s="45">
        <v>288</v>
      </c>
      <c r="N22" s="45">
        <v>285</v>
      </c>
      <c r="O22" s="258">
        <v>284</v>
      </c>
      <c r="P22" s="258">
        <v>283</v>
      </c>
      <c r="Q22" s="258">
        <v>280</v>
      </c>
      <c r="R22" s="405">
        <v>281</v>
      </c>
      <c r="S22" s="405">
        <v>279</v>
      </c>
      <c r="T22" s="258">
        <v>276</v>
      </c>
      <c r="U22" s="258">
        <v>277</v>
      </c>
      <c r="V22" s="258">
        <v>280</v>
      </c>
      <c r="W22" s="258">
        <v>279</v>
      </c>
      <c r="X22" s="258">
        <v>278</v>
      </c>
      <c r="Y22" s="38">
        <v>281</v>
      </c>
      <c r="Z22" s="38">
        <v>281</v>
      </c>
      <c r="AA22" s="38">
        <v>284</v>
      </c>
      <c r="AB22" s="38">
        <v>284</v>
      </c>
      <c r="AC22" s="38">
        <v>284</v>
      </c>
      <c r="AD22" s="460">
        <v>285</v>
      </c>
      <c r="AE22" s="586"/>
    </row>
    <row r="23" spans="3:31" x14ac:dyDescent="0.2">
      <c r="C23" s="544"/>
      <c r="D23" s="130"/>
      <c r="E23" s="131" t="s">
        <v>72</v>
      </c>
      <c r="F23" s="131"/>
      <c r="G23" s="131"/>
      <c r="H23" s="132" t="s">
        <v>73</v>
      </c>
      <c r="I23" s="133"/>
      <c r="J23" s="84">
        <v>873</v>
      </c>
      <c r="K23" s="85">
        <v>865</v>
      </c>
      <c r="L23" s="86">
        <v>807</v>
      </c>
      <c r="M23" s="84">
        <v>745</v>
      </c>
      <c r="N23" s="84">
        <v>732</v>
      </c>
      <c r="O23" s="169">
        <v>727</v>
      </c>
      <c r="P23" s="169">
        <v>727</v>
      </c>
      <c r="Q23" s="169">
        <v>726</v>
      </c>
      <c r="R23" s="84">
        <v>721</v>
      </c>
      <c r="S23" s="84">
        <v>720</v>
      </c>
      <c r="T23" s="169">
        <v>721</v>
      </c>
      <c r="U23" s="169">
        <v>724</v>
      </c>
      <c r="V23" s="169">
        <v>723</v>
      </c>
      <c r="W23" s="169">
        <v>723</v>
      </c>
      <c r="X23" s="169">
        <v>723</v>
      </c>
      <c r="Y23" s="84">
        <v>723</v>
      </c>
      <c r="Z23" s="84">
        <v>723</v>
      </c>
      <c r="AA23" s="84">
        <v>723</v>
      </c>
      <c r="AB23" s="84">
        <v>724</v>
      </c>
      <c r="AC23" s="84">
        <v>726</v>
      </c>
      <c r="AD23" s="469">
        <v>729</v>
      </c>
      <c r="AE23" s="586"/>
    </row>
    <row r="24" spans="3:31" x14ac:dyDescent="0.2">
      <c r="C24" s="544"/>
      <c r="D24" s="126"/>
      <c r="E24" s="127"/>
      <c r="F24" s="127" t="s">
        <v>74</v>
      </c>
      <c r="G24" s="127"/>
      <c r="H24" s="128" t="s">
        <v>75</v>
      </c>
      <c r="I24" s="129"/>
      <c r="J24" s="38">
        <v>247</v>
      </c>
      <c r="K24" s="39">
        <v>242</v>
      </c>
      <c r="L24" s="69">
        <v>226</v>
      </c>
      <c r="M24" s="38">
        <v>209</v>
      </c>
      <c r="N24" s="38">
        <v>206</v>
      </c>
      <c r="O24" s="164">
        <v>207</v>
      </c>
      <c r="P24" s="164">
        <v>207</v>
      </c>
      <c r="Q24" s="164">
        <v>207</v>
      </c>
      <c r="R24" s="38">
        <v>206</v>
      </c>
      <c r="S24" s="38">
        <v>205</v>
      </c>
      <c r="T24" s="164">
        <v>205</v>
      </c>
      <c r="U24" s="164">
        <v>205</v>
      </c>
      <c r="V24" s="164">
        <v>205</v>
      </c>
      <c r="W24" s="164">
        <v>203</v>
      </c>
      <c r="X24" s="164">
        <v>202</v>
      </c>
      <c r="Y24" s="38">
        <v>201</v>
      </c>
      <c r="Z24" s="38">
        <v>201</v>
      </c>
      <c r="AA24" s="38">
        <v>201</v>
      </c>
      <c r="AB24" s="38">
        <v>201</v>
      </c>
      <c r="AC24" s="38">
        <v>202</v>
      </c>
      <c r="AD24" s="460">
        <v>202</v>
      </c>
      <c r="AE24" s="586"/>
    </row>
    <row r="25" spans="3:31" x14ac:dyDescent="0.2">
      <c r="C25" s="544"/>
      <c r="D25" s="126"/>
      <c r="E25" s="127"/>
      <c r="F25" s="127" t="s">
        <v>76</v>
      </c>
      <c r="G25" s="127"/>
      <c r="H25" s="128" t="s">
        <v>77</v>
      </c>
      <c r="I25" s="129"/>
      <c r="J25" s="38">
        <v>333</v>
      </c>
      <c r="K25" s="39">
        <v>330</v>
      </c>
      <c r="L25" s="69">
        <v>307</v>
      </c>
      <c r="M25" s="38">
        <v>276</v>
      </c>
      <c r="N25" s="38">
        <v>272</v>
      </c>
      <c r="O25" s="164">
        <v>268</v>
      </c>
      <c r="P25" s="164">
        <v>268</v>
      </c>
      <c r="Q25" s="164">
        <v>267</v>
      </c>
      <c r="R25" s="38">
        <v>264</v>
      </c>
      <c r="S25" s="38">
        <v>264</v>
      </c>
      <c r="T25" s="164">
        <v>265</v>
      </c>
      <c r="U25" s="164">
        <v>267</v>
      </c>
      <c r="V25" s="164">
        <v>268</v>
      </c>
      <c r="W25" s="164">
        <v>269</v>
      </c>
      <c r="X25" s="164">
        <v>269</v>
      </c>
      <c r="Y25" s="38">
        <v>271</v>
      </c>
      <c r="Z25" s="38">
        <v>272</v>
      </c>
      <c r="AA25" s="38">
        <v>272</v>
      </c>
      <c r="AB25" s="38">
        <v>272</v>
      </c>
      <c r="AC25" s="38">
        <v>272</v>
      </c>
      <c r="AD25" s="460">
        <v>274</v>
      </c>
      <c r="AE25" s="586"/>
    </row>
    <row r="26" spans="3:31" ht="13.5" thickBot="1" x14ac:dyDescent="0.25">
      <c r="C26" s="544"/>
      <c r="D26" s="126"/>
      <c r="E26" s="127"/>
      <c r="F26" s="127" t="s">
        <v>78</v>
      </c>
      <c r="G26" s="127"/>
      <c r="H26" s="128" t="s">
        <v>79</v>
      </c>
      <c r="I26" s="129"/>
      <c r="J26" s="45">
        <v>293</v>
      </c>
      <c r="K26" s="46">
        <v>293</v>
      </c>
      <c r="L26" s="79">
        <v>274</v>
      </c>
      <c r="M26" s="45">
        <v>260</v>
      </c>
      <c r="N26" s="45">
        <v>254</v>
      </c>
      <c r="O26" s="258">
        <v>252</v>
      </c>
      <c r="P26" s="258">
        <v>252</v>
      </c>
      <c r="Q26" s="258">
        <v>252</v>
      </c>
      <c r="R26" s="405">
        <v>251</v>
      </c>
      <c r="S26" s="405">
        <v>251</v>
      </c>
      <c r="T26" s="258">
        <v>251</v>
      </c>
      <c r="U26" s="258">
        <v>252</v>
      </c>
      <c r="V26" s="258">
        <v>250</v>
      </c>
      <c r="W26" s="258">
        <v>251</v>
      </c>
      <c r="X26" s="258">
        <v>252</v>
      </c>
      <c r="Y26" s="38">
        <v>251</v>
      </c>
      <c r="Z26" s="38">
        <v>250</v>
      </c>
      <c r="AA26" s="38">
        <v>250</v>
      </c>
      <c r="AB26" s="38">
        <v>251</v>
      </c>
      <c r="AC26" s="38">
        <v>252</v>
      </c>
      <c r="AD26" s="460">
        <v>253</v>
      </c>
      <c r="AE26" s="586"/>
    </row>
    <row r="27" spans="3:31" x14ac:dyDescent="0.2">
      <c r="C27" s="544"/>
      <c r="D27" s="130"/>
      <c r="E27" s="131" t="s">
        <v>80</v>
      </c>
      <c r="F27" s="131"/>
      <c r="G27" s="131"/>
      <c r="H27" s="132" t="s">
        <v>81</v>
      </c>
      <c r="I27" s="133"/>
      <c r="J27" s="84">
        <v>840</v>
      </c>
      <c r="K27" s="85">
        <v>828</v>
      </c>
      <c r="L27" s="86">
        <v>787</v>
      </c>
      <c r="M27" s="84">
        <v>749</v>
      </c>
      <c r="N27" s="84">
        <v>742</v>
      </c>
      <c r="O27" s="169">
        <v>741</v>
      </c>
      <c r="P27" s="169">
        <v>740</v>
      </c>
      <c r="Q27" s="169">
        <v>741</v>
      </c>
      <c r="R27" s="84">
        <v>739</v>
      </c>
      <c r="S27" s="84">
        <v>739</v>
      </c>
      <c r="T27" s="169">
        <v>736</v>
      </c>
      <c r="U27" s="169">
        <v>735</v>
      </c>
      <c r="V27" s="169">
        <v>736</v>
      </c>
      <c r="W27" s="169">
        <v>743</v>
      </c>
      <c r="X27" s="169">
        <v>747</v>
      </c>
      <c r="Y27" s="84">
        <v>748</v>
      </c>
      <c r="Z27" s="84">
        <v>752</v>
      </c>
      <c r="AA27" s="84">
        <v>754</v>
      </c>
      <c r="AB27" s="84">
        <v>759</v>
      </c>
      <c r="AC27" s="84">
        <v>764</v>
      </c>
      <c r="AD27" s="469">
        <v>765</v>
      </c>
      <c r="AE27" s="586"/>
    </row>
    <row r="28" spans="3:31" x14ac:dyDescent="0.2">
      <c r="C28" s="544"/>
      <c r="D28" s="126"/>
      <c r="E28" s="127"/>
      <c r="F28" s="127" t="s">
        <v>240</v>
      </c>
      <c r="G28" s="127"/>
      <c r="H28" s="128" t="s">
        <v>136</v>
      </c>
      <c r="I28" s="129"/>
      <c r="J28" s="38">
        <v>311</v>
      </c>
      <c r="K28" s="39">
        <v>305</v>
      </c>
      <c r="L28" s="69">
        <v>284</v>
      </c>
      <c r="M28" s="38">
        <v>270</v>
      </c>
      <c r="N28" s="38">
        <v>268</v>
      </c>
      <c r="O28" s="164">
        <v>266</v>
      </c>
      <c r="P28" s="164">
        <v>265</v>
      </c>
      <c r="Q28" s="164">
        <v>264</v>
      </c>
      <c r="R28" s="38">
        <v>264</v>
      </c>
      <c r="S28" s="38">
        <v>264</v>
      </c>
      <c r="T28" s="164">
        <v>263</v>
      </c>
      <c r="U28" s="164">
        <v>263</v>
      </c>
      <c r="V28" s="164">
        <v>263</v>
      </c>
      <c r="W28" s="164">
        <v>263</v>
      </c>
      <c r="X28" s="164">
        <v>265</v>
      </c>
      <c r="Y28" s="38">
        <v>266</v>
      </c>
      <c r="Z28" s="38">
        <v>267</v>
      </c>
      <c r="AA28" s="38">
        <v>268</v>
      </c>
      <c r="AB28" s="38">
        <v>272</v>
      </c>
      <c r="AC28" s="38">
        <v>273</v>
      </c>
      <c r="AD28" s="460">
        <v>273</v>
      </c>
      <c r="AE28" s="586"/>
    </row>
    <row r="29" spans="3:31" ht="13.5" thickBot="1" x14ac:dyDescent="0.25">
      <c r="C29" s="544"/>
      <c r="D29" s="126"/>
      <c r="E29" s="127"/>
      <c r="F29" s="127" t="s">
        <v>82</v>
      </c>
      <c r="G29" s="127"/>
      <c r="H29" s="128" t="s">
        <v>137</v>
      </c>
      <c r="I29" s="129"/>
      <c r="J29" s="45">
        <v>529</v>
      </c>
      <c r="K29" s="46">
        <v>523</v>
      </c>
      <c r="L29" s="79">
        <v>503</v>
      </c>
      <c r="M29" s="45">
        <v>479</v>
      </c>
      <c r="N29" s="45">
        <v>474</v>
      </c>
      <c r="O29" s="258">
        <v>475</v>
      </c>
      <c r="P29" s="258">
        <v>475</v>
      </c>
      <c r="Q29" s="258">
        <v>477</v>
      </c>
      <c r="R29" s="405">
        <v>475</v>
      </c>
      <c r="S29" s="405">
        <v>475</v>
      </c>
      <c r="T29" s="258">
        <v>473</v>
      </c>
      <c r="U29" s="258">
        <v>472</v>
      </c>
      <c r="V29" s="258">
        <v>473</v>
      </c>
      <c r="W29" s="258">
        <v>480</v>
      </c>
      <c r="X29" s="258">
        <v>482</v>
      </c>
      <c r="Y29" s="38">
        <v>482</v>
      </c>
      <c r="Z29" s="38">
        <v>485</v>
      </c>
      <c r="AA29" s="38">
        <v>486</v>
      </c>
      <c r="AB29" s="38">
        <v>487</v>
      </c>
      <c r="AC29" s="38">
        <v>491</v>
      </c>
      <c r="AD29" s="460">
        <v>492</v>
      </c>
      <c r="AE29" s="586"/>
    </row>
    <row r="30" spans="3:31" x14ac:dyDescent="0.2">
      <c r="C30" s="544"/>
      <c r="D30" s="130"/>
      <c r="E30" s="131" t="s">
        <v>83</v>
      </c>
      <c r="F30" s="131"/>
      <c r="G30" s="131"/>
      <c r="H30" s="132" t="s">
        <v>84</v>
      </c>
      <c r="I30" s="133"/>
      <c r="J30" s="84">
        <v>639</v>
      </c>
      <c r="K30" s="85">
        <v>628</v>
      </c>
      <c r="L30" s="86">
        <v>599</v>
      </c>
      <c r="M30" s="84">
        <v>566</v>
      </c>
      <c r="N30" s="84">
        <v>565</v>
      </c>
      <c r="O30" s="169">
        <v>562</v>
      </c>
      <c r="P30" s="169">
        <v>560</v>
      </c>
      <c r="Q30" s="169">
        <v>562</v>
      </c>
      <c r="R30" s="84">
        <v>558</v>
      </c>
      <c r="S30" s="84">
        <v>556</v>
      </c>
      <c r="T30" s="169">
        <v>556</v>
      </c>
      <c r="U30" s="169">
        <v>555</v>
      </c>
      <c r="V30" s="169">
        <v>554</v>
      </c>
      <c r="W30" s="169">
        <v>555</v>
      </c>
      <c r="X30" s="169">
        <v>554</v>
      </c>
      <c r="Y30" s="84">
        <v>555</v>
      </c>
      <c r="Z30" s="84">
        <v>556</v>
      </c>
      <c r="AA30" s="84">
        <v>559</v>
      </c>
      <c r="AB30" s="84">
        <v>562</v>
      </c>
      <c r="AC30" s="84">
        <v>564</v>
      </c>
      <c r="AD30" s="469">
        <v>567</v>
      </c>
      <c r="AE30" s="586"/>
    </row>
    <row r="31" spans="3:31" x14ac:dyDescent="0.2">
      <c r="C31" s="544"/>
      <c r="D31" s="126"/>
      <c r="E31" s="127"/>
      <c r="F31" s="127" t="s">
        <v>85</v>
      </c>
      <c r="G31" s="127"/>
      <c r="H31" s="128" t="s">
        <v>86</v>
      </c>
      <c r="I31" s="129"/>
      <c r="J31" s="38">
        <v>357</v>
      </c>
      <c r="K31" s="39">
        <v>346</v>
      </c>
      <c r="L31" s="69">
        <v>334</v>
      </c>
      <c r="M31" s="38">
        <v>310</v>
      </c>
      <c r="N31" s="38">
        <v>309</v>
      </c>
      <c r="O31" s="164">
        <v>306</v>
      </c>
      <c r="P31" s="164">
        <v>304</v>
      </c>
      <c r="Q31" s="164">
        <v>305</v>
      </c>
      <c r="R31" s="38">
        <v>301</v>
      </c>
      <c r="S31" s="38">
        <v>299</v>
      </c>
      <c r="T31" s="164">
        <v>299</v>
      </c>
      <c r="U31" s="164">
        <v>297</v>
      </c>
      <c r="V31" s="164">
        <v>296</v>
      </c>
      <c r="W31" s="164">
        <v>297</v>
      </c>
      <c r="X31" s="164">
        <v>297</v>
      </c>
      <c r="Y31" s="38">
        <v>296</v>
      </c>
      <c r="Z31" s="38">
        <v>296</v>
      </c>
      <c r="AA31" s="38">
        <v>298</v>
      </c>
      <c r="AB31" s="38">
        <v>298</v>
      </c>
      <c r="AC31" s="38">
        <v>300</v>
      </c>
      <c r="AD31" s="460">
        <v>303</v>
      </c>
      <c r="AE31" s="586"/>
    </row>
    <row r="32" spans="3:31" ht="13.5" thickBot="1" x14ac:dyDescent="0.25">
      <c r="C32" s="544"/>
      <c r="D32" s="126"/>
      <c r="E32" s="127"/>
      <c r="F32" s="127" t="s">
        <v>87</v>
      </c>
      <c r="G32" s="127"/>
      <c r="H32" s="128" t="s">
        <v>88</v>
      </c>
      <c r="I32" s="129"/>
      <c r="J32" s="45">
        <v>282</v>
      </c>
      <c r="K32" s="46">
        <v>282</v>
      </c>
      <c r="L32" s="79">
        <v>265</v>
      </c>
      <c r="M32" s="45">
        <v>256</v>
      </c>
      <c r="N32" s="45">
        <v>256</v>
      </c>
      <c r="O32" s="258">
        <v>256</v>
      </c>
      <c r="P32" s="258">
        <v>256</v>
      </c>
      <c r="Q32" s="258">
        <v>257</v>
      </c>
      <c r="R32" s="405">
        <v>257</v>
      </c>
      <c r="S32" s="405">
        <v>257</v>
      </c>
      <c r="T32" s="258">
        <v>257</v>
      </c>
      <c r="U32" s="258">
        <v>258</v>
      </c>
      <c r="V32" s="258">
        <v>258</v>
      </c>
      <c r="W32" s="258">
        <v>258</v>
      </c>
      <c r="X32" s="258">
        <v>257</v>
      </c>
      <c r="Y32" s="38">
        <v>259</v>
      </c>
      <c r="Z32" s="38">
        <v>260</v>
      </c>
      <c r="AA32" s="38">
        <v>261</v>
      </c>
      <c r="AB32" s="38">
        <v>264</v>
      </c>
      <c r="AC32" s="38">
        <v>264</v>
      </c>
      <c r="AD32" s="460">
        <v>264</v>
      </c>
      <c r="AE32" s="586"/>
    </row>
    <row r="33" spans="3:31" x14ac:dyDescent="0.2">
      <c r="C33" s="544"/>
      <c r="D33" s="130"/>
      <c r="E33" s="131" t="s">
        <v>89</v>
      </c>
      <c r="F33" s="131"/>
      <c r="G33" s="131"/>
      <c r="H33" s="132" t="s">
        <v>90</v>
      </c>
      <c r="I33" s="133"/>
      <c r="J33" s="84">
        <v>539</v>
      </c>
      <c r="K33" s="85">
        <v>531</v>
      </c>
      <c r="L33" s="86">
        <v>497</v>
      </c>
      <c r="M33" s="84">
        <v>464</v>
      </c>
      <c r="N33" s="84">
        <v>460</v>
      </c>
      <c r="O33" s="169">
        <v>458</v>
      </c>
      <c r="P33" s="169">
        <v>455</v>
      </c>
      <c r="Q33" s="169">
        <v>451</v>
      </c>
      <c r="R33" s="84">
        <v>448</v>
      </c>
      <c r="S33" s="84">
        <v>444</v>
      </c>
      <c r="T33" s="169">
        <v>442</v>
      </c>
      <c r="U33" s="169">
        <v>442</v>
      </c>
      <c r="V33" s="169">
        <v>442</v>
      </c>
      <c r="W33" s="169">
        <v>438</v>
      </c>
      <c r="X33" s="169">
        <v>441</v>
      </c>
      <c r="Y33" s="84">
        <v>440</v>
      </c>
      <c r="Z33" s="84">
        <v>444</v>
      </c>
      <c r="AA33" s="84">
        <v>446</v>
      </c>
      <c r="AB33" s="84">
        <v>446</v>
      </c>
      <c r="AC33" s="84">
        <v>448</v>
      </c>
      <c r="AD33" s="469">
        <v>448</v>
      </c>
      <c r="AE33" s="586"/>
    </row>
    <row r="34" spans="3:31" ht="13.5" thickBot="1" x14ac:dyDescent="0.25">
      <c r="C34" s="544"/>
      <c r="D34" s="126"/>
      <c r="E34" s="127"/>
      <c r="F34" s="127" t="s">
        <v>91</v>
      </c>
      <c r="G34" s="127"/>
      <c r="H34" s="128" t="s">
        <v>92</v>
      </c>
      <c r="I34" s="129"/>
      <c r="J34" s="45">
        <v>539</v>
      </c>
      <c r="K34" s="46">
        <v>531</v>
      </c>
      <c r="L34" s="79">
        <v>497</v>
      </c>
      <c r="M34" s="45">
        <v>464</v>
      </c>
      <c r="N34" s="45">
        <v>460</v>
      </c>
      <c r="O34" s="168">
        <v>458</v>
      </c>
      <c r="P34" s="168">
        <v>455</v>
      </c>
      <c r="Q34" s="168">
        <v>451</v>
      </c>
      <c r="R34" s="45">
        <v>448</v>
      </c>
      <c r="S34" s="45">
        <v>444</v>
      </c>
      <c r="T34" s="168">
        <v>442</v>
      </c>
      <c r="U34" s="168">
        <v>442</v>
      </c>
      <c r="V34" s="168">
        <v>442</v>
      </c>
      <c r="W34" s="168">
        <v>438</v>
      </c>
      <c r="X34" s="168">
        <v>441</v>
      </c>
      <c r="Y34" s="45">
        <v>440</v>
      </c>
      <c r="Z34" s="45">
        <v>444</v>
      </c>
      <c r="AA34" s="45">
        <v>446</v>
      </c>
      <c r="AB34" s="45">
        <v>446</v>
      </c>
      <c r="AC34" s="45">
        <v>448</v>
      </c>
      <c r="AD34" s="468">
        <v>448</v>
      </c>
      <c r="AE34" s="586"/>
    </row>
    <row r="35" spans="3:31" ht="13.5" x14ac:dyDescent="0.25">
      <c r="D35" s="581"/>
      <c r="E35" s="582"/>
      <c r="F35" s="582"/>
      <c r="G35" s="582"/>
      <c r="H35" s="582"/>
      <c r="I35" s="581"/>
      <c r="J35" s="581"/>
      <c r="K35" s="581"/>
      <c r="L35" s="594"/>
      <c r="M35" s="594"/>
      <c r="N35" s="594"/>
      <c r="O35" s="594"/>
      <c r="P35" s="594"/>
      <c r="Q35" s="594"/>
      <c r="R35" s="594"/>
      <c r="S35" s="594"/>
      <c r="T35" s="594"/>
      <c r="U35" s="594"/>
      <c r="V35" s="594"/>
      <c r="W35" s="594"/>
      <c r="X35" s="594"/>
      <c r="Y35" s="594"/>
      <c r="Z35" s="594"/>
      <c r="AA35" s="594"/>
      <c r="AB35" s="594"/>
      <c r="AC35" s="594"/>
      <c r="AD35" s="594" t="s">
        <v>237</v>
      </c>
      <c r="AE35" s="531" t="s">
        <v>18</v>
      </c>
    </row>
  </sheetData>
  <mergeCells count="22">
    <mergeCell ref="AC7:AC10"/>
    <mergeCell ref="D7:I11"/>
    <mergeCell ref="L7:L10"/>
    <mergeCell ref="M7:M10"/>
    <mergeCell ref="O7:O10"/>
    <mergeCell ref="N7:N10"/>
    <mergeCell ref="AD7:AD10"/>
    <mergeCell ref="U7:U10"/>
    <mergeCell ref="J7:J10"/>
    <mergeCell ref="K7:K10"/>
    <mergeCell ref="T7:T10"/>
    <mergeCell ref="V7:V10"/>
    <mergeCell ref="P7:P10"/>
    <mergeCell ref="Q7:Q10"/>
    <mergeCell ref="R7:R10"/>
    <mergeCell ref="S7:S10"/>
    <mergeCell ref="W7:W10"/>
    <mergeCell ref="X7:X10"/>
    <mergeCell ref="Y7:Y10"/>
    <mergeCell ref="Z7:Z10"/>
    <mergeCell ref="AA7:AA10"/>
    <mergeCell ref="AB7:AB10"/>
  </mergeCells>
  <phoneticPr fontId="0" type="noConversion"/>
  <conditionalFormatting sqref="D6">
    <cfRule type="cellIs" dxfId="38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37" priority="1" stopIfTrue="1">
      <formula>AE6="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12"/>
  <dimension ref="B1:AI35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31" hidden="1" customWidth="1"/>
    <col min="3" max="3" width="1.7109375" style="531" customWidth="1"/>
    <col min="4" max="4" width="1.140625" style="531" customWidth="1"/>
    <col min="5" max="6" width="1.7109375" style="531" customWidth="1"/>
    <col min="7" max="7" width="15.7109375" style="531" customWidth="1"/>
    <col min="8" max="8" width="5.7109375" style="531" customWidth="1"/>
    <col min="9" max="9" width="1.140625" style="531" customWidth="1"/>
    <col min="10" max="15" width="6.85546875" style="531" hidden="1" customWidth="1"/>
    <col min="16" max="17" width="8.28515625" style="531" hidden="1" customWidth="1"/>
    <col min="18" max="19" width="7.140625" style="531" hidden="1" customWidth="1"/>
    <col min="20" max="30" width="7.140625" style="531" customWidth="1"/>
    <col min="31" max="34" width="8" style="531" customWidth="1"/>
    <col min="35" max="16384" width="9.140625" style="531"/>
  </cols>
  <sheetData>
    <row r="1" spans="2:35" hidden="1" x14ac:dyDescent="0.2"/>
    <row r="2" spans="2:35" hidden="1" x14ac:dyDescent="0.2"/>
    <row r="3" spans="2:35" ht="9" customHeight="1" x14ac:dyDescent="0.2">
      <c r="C3" s="532"/>
    </row>
    <row r="4" spans="2:35" s="533" customFormat="1" ht="15.75" x14ac:dyDescent="0.2">
      <c r="D4" s="534" t="s">
        <v>29</v>
      </c>
      <c r="E4" s="535"/>
      <c r="F4" s="535"/>
      <c r="G4" s="535"/>
      <c r="H4" s="534" t="s">
        <v>139</v>
      </c>
      <c r="I4" s="534"/>
      <c r="J4" s="535"/>
      <c r="K4" s="535"/>
      <c r="L4" s="535"/>
      <c r="M4" s="535"/>
      <c r="N4" s="535"/>
      <c r="O4" s="535"/>
      <c r="P4" s="535"/>
      <c r="Q4" s="535"/>
      <c r="R4" s="535"/>
      <c r="S4" s="535"/>
      <c r="T4" s="535"/>
      <c r="U4" s="535"/>
      <c r="V4" s="535"/>
      <c r="W4" s="535"/>
      <c r="X4" s="535"/>
      <c r="Y4" s="535"/>
      <c r="Z4" s="535"/>
      <c r="AA4" s="535"/>
      <c r="AB4" s="535"/>
      <c r="AC4" s="535"/>
      <c r="AD4" s="535"/>
    </row>
    <row r="5" spans="2:35" s="533" customFormat="1" ht="15.75" x14ac:dyDescent="0.2">
      <c r="B5" s="536">
        <v>0</v>
      </c>
      <c r="D5" s="537" t="s">
        <v>343</v>
      </c>
      <c r="E5" s="538"/>
      <c r="F5" s="538"/>
      <c r="G5" s="538"/>
      <c r="H5" s="538"/>
      <c r="I5" s="538"/>
      <c r="J5" s="538"/>
      <c r="K5" s="538"/>
      <c r="L5" s="538"/>
      <c r="M5" s="538"/>
      <c r="N5" s="538"/>
      <c r="O5" s="538"/>
      <c r="P5" s="538"/>
      <c r="Q5" s="538"/>
      <c r="R5" s="538"/>
      <c r="S5" s="538"/>
      <c r="T5" s="538"/>
      <c r="U5" s="538"/>
      <c r="V5" s="538"/>
      <c r="W5" s="538"/>
      <c r="X5" s="538"/>
      <c r="Y5" s="538"/>
      <c r="Z5" s="538"/>
      <c r="AA5" s="538"/>
      <c r="AB5" s="538"/>
      <c r="AC5" s="538"/>
      <c r="AD5" s="538"/>
    </row>
    <row r="6" spans="2:35" s="539" customFormat="1" ht="21" customHeight="1" thickBot="1" x14ac:dyDescent="0.25">
      <c r="D6" s="540"/>
      <c r="E6" s="541"/>
      <c r="F6" s="541"/>
      <c r="G6" s="541"/>
      <c r="H6" s="541"/>
      <c r="I6" s="542"/>
      <c r="J6" s="542"/>
      <c r="K6" s="542"/>
      <c r="L6" s="542"/>
      <c r="M6" s="542"/>
      <c r="N6" s="542"/>
      <c r="O6" s="542"/>
      <c r="P6" s="542"/>
      <c r="Q6" s="542"/>
      <c r="R6" s="542"/>
      <c r="S6" s="542"/>
      <c r="T6" s="542"/>
      <c r="U6" s="542"/>
      <c r="V6" s="542"/>
      <c r="W6" s="542"/>
      <c r="X6" s="542"/>
      <c r="Y6" s="542"/>
      <c r="Z6" s="542"/>
      <c r="AA6" s="542"/>
      <c r="AB6" s="542"/>
      <c r="AC6" s="542"/>
      <c r="AD6" s="543"/>
      <c r="AE6" s="585"/>
      <c r="AF6" s="585"/>
    </row>
    <row r="7" spans="2:35" ht="6" customHeight="1" x14ac:dyDescent="0.2">
      <c r="C7" s="544"/>
      <c r="D7" s="882" t="s">
        <v>49</v>
      </c>
      <c r="E7" s="883"/>
      <c r="F7" s="883"/>
      <c r="G7" s="883"/>
      <c r="H7" s="883"/>
      <c r="I7" s="884"/>
      <c r="J7" s="877" t="s">
        <v>19</v>
      </c>
      <c r="K7" s="893" t="s">
        <v>20</v>
      </c>
      <c r="L7" s="895" t="s">
        <v>21</v>
      </c>
      <c r="M7" s="877" t="s">
        <v>22</v>
      </c>
      <c r="N7" s="877" t="s">
        <v>113</v>
      </c>
      <c r="O7" s="877" t="s">
        <v>118</v>
      </c>
      <c r="P7" s="877" t="s">
        <v>175</v>
      </c>
      <c r="Q7" s="877" t="s">
        <v>199</v>
      </c>
      <c r="R7" s="877" t="s">
        <v>235</v>
      </c>
      <c r="S7" s="877" t="s">
        <v>239</v>
      </c>
      <c r="T7" s="877" t="s">
        <v>241</v>
      </c>
      <c r="U7" s="877" t="s">
        <v>242</v>
      </c>
      <c r="V7" s="877" t="s">
        <v>269</v>
      </c>
      <c r="W7" s="877" t="s">
        <v>284</v>
      </c>
      <c r="X7" s="877" t="s">
        <v>288</v>
      </c>
      <c r="Y7" s="877" t="s">
        <v>309</v>
      </c>
      <c r="Z7" s="877" t="s">
        <v>312</v>
      </c>
      <c r="AA7" s="877" t="s">
        <v>314</v>
      </c>
      <c r="AB7" s="877" t="s">
        <v>323</v>
      </c>
      <c r="AC7" s="877" t="s">
        <v>331</v>
      </c>
      <c r="AD7" s="891" t="s">
        <v>336</v>
      </c>
      <c r="AE7" s="586"/>
    </row>
    <row r="8" spans="2:35" ht="6" customHeight="1" x14ac:dyDescent="0.2">
      <c r="C8" s="544"/>
      <c r="D8" s="885"/>
      <c r="E8" s="886"/>
      <c r="F8" s="886"/>
      <c r="G8" s="886"/>
      <c r="H8" s="886"/>
      <c r="I8" s="887"/>
      <c r="J8" s="878"/>
      <c r="K8" s="894"/>
      <c r="L8" s="896"/>
      <c r="M8" s="878"/>
      <c r="N8" s="878"/>
      <c r="O8" s="878"/>
      <c r="P8" s="878"/>
      <c r="Q8" s="878"/>
      <c r="R8" s="878"/>
      <c r="S8" s="878"/>
      <c r="T8" s="878"/>
      <c r="U8" s="878"/>
      <c r="V8" s="878"/>
      <c r="W8" s="878"/>
      <c r="X8" s="878"/>
      <c r="Y8" s="878"/>
      <c r="Z8" s="878"/>
      <c r="AA8" s="878"/>
      <c r="AB8" s="878"/>
      <c r="AC8" s="878"/>
      <c r="AD8" s="892"/>
      <c r="AE8" s="586"/>
    </row>
    <row r="9" spans="2:35" ht="6" customHeight="1" x14ac:dyDescent="0.2">
      <c r="C9" s="544"/>
      <c r="D9" s="885"/>
      <c r="E9" s="886"/>
      <c r="F9" s="886"/>
      <c r="G9" s="886"/>
      <c r="H9" s="886"/>
      <c r="I9" s="887"/>
      <c r="J9" s="878"/>
      <c r="K9" s="894"/>
      <c r="L9" s="896"/>
      <c r="M9" s="878"/>
      <c r="N9" s="878"/>
      <c r="O9" s="878"/>
      <c r="P9" s="878"/>
      <c r="Q9" s="878"/>
      <c r="R9" s="878"/>
      <c r="S9" s="878"/>
      <c r="T9" s="878"/>
      <c r="U9" s="878"/>
      <c r="V9" s="878"/>
      <c r="W9" s="878"/>
      <c r="X9" s="878"/>
      <c r="Y9" s="878"/>
      <c r="Z9" s="878"/>
      <c r="AA9" s="878"/>
      <c r="AB9" s="878"/>
      <c r="AC9" s="878"/>
      <c r="AD9" s="892"/>
      <c r="AE9" s="586"/>
    </row>
    <row r="10" spans="2:35" ht="6" customHeight="1" x14ac:dyDescent="0.2">
      <c r="C10" s="544"/>
      <c r="D10" s="885"/>
      <c r="E10" s="886"/>
      <c r="F10" s="886"/>
      <c r="G10" s="886"/>
      <c r="H10" s="886"/>
      <c r="I10" s="887"/>
      <c r="J10" s="878"/>
      <c r="K10" s="894"/>
      <c r="L10" s="896"/>
      <c r="M10" s="878"/>
      <c r="N10" s="878"/>
      <c r="O10" s="878"/>
      <c r="P10" s="878"/>
      <c r="Q10" s="878"/>
      <c r="R10" s="878"/>
      <c r="S10" s="878"/>
      <c r="T10" s="878"/>
      <c r="U10" s="878"/>
      <c r="V10" s="878"/>
      <c r="W10" s="878"/>
      <c r="X10" s="878"/>
      <c r="Y10" s="878"/>
      <c r="Z10" s="878"/>
      <c r="AA10" s="878"/>
      <c r="AB10" s="878"/>
      <c r="AC10" s="878"/>
      <c r="AD10" s="892"/>
      <c r="AE10" s="586"/>
    </row>
    <row r="11" spans="2:35" ht="15" customHeight="1" thickBot="1" x14ac:dyDescent="0.25">
      <c r="C11" s="544"/>
      <c r="D11" s="888"/>
      <c r="E11" s="889"/>
      <c r="F11" s="889"/>
      <c r="G11" s="889"/>
      <c r="H11" s="889"/>
      <c r="I11" s="890"/>
      <c r="J11" s="18" t="s">
        <v>93</v>
      </c>
      <c r="K11" s="19" t="s">
        <v>93</v>
      </c>
      <c r="L11" s="185"/>
      <c r="M11" s="18"/>
      <c r="N11" s="18"/>
      <c r="O11" s="184"/>
      <c r="P11" s="184"/>
      <c r="Q11" s="184"/>
      <c r="R11" s="18"/>
      <c r="S11" s="18"/>
      <c r="T11" s="184"/>
      <c r="U11" s="184"/>
      <c r="V11" s="184"/>
      <c r="W11" s="184"/>
      <c r="X11" s="184"/>
      <c r="Y11" s="18"/>
      <c r="Z11" s="18"/>
      <c r="AA11" s="18"/>
      <c r="AB11" s="18"/>
      <c r="AC11" s="18"/>
      <c r="AD11" s="458"/>
    </row>
    <row r="12" spans="2:35" ht="14.25" thickTop="1" thickBot="1" x14ac:dyDescent="0.25">
      <c r="C12" s="544"/>
      <c r="D12" s="115"/>
      <c r="E12" s="116" t="s">
        <v>50</v>
      </c>
      <c r="F12" s="116"/>
      <c r="G12" s="116"/>
      <c r="H12" s="117" t="s">
        <v>51</v>
      </c>
      <c r="I12" s="118"/>
      <c r="J12" s="349" t="s">
        <v>96</v>
      </c>
      <c r="K12" s="120" t="s">
        <v>96</v>
      </c>
      <c r="L12" s="240">
        <v>473269</v>
      </c>
      <c r="M12" s="119">
        <v>462820</v>
      </c>
      <c r="N12" s="119">
        <v>458046</v>
      </c>
      <c r="O12" s="187">
        <v>458198</v>
      </c>
      <c r="P12" s="187">
        <v>460754</v>
      </c>
      <c r="Q12" s="187">
        <v>465380</v>
      </c>
      <c r="R12" s="119">
        <v>474327</v>
      </c>
      <c r="S12" s="119">
        <v>488106</v>
      </c>
      <c r="T12" s="187">
        <v>505983</v>
      </c>
      <c r="U12" s="187">
        <v>529604</v>
      </c>
      <c r="V12" s="187">
        <v>551428</v>
      </c>
      <c r="W12" s="187">
        <v>568966</v>
      </c>
      <c r="X12" s="187">
        <v>575699</v>
      </c>
      <c r="Y12" s="119">
        <v>573442</v>
      </c>
      <c r="Z12" s="119">
        <v>563346</v>
      </c>
      <c r="AA12" s="119">
        <v>555089</v>
      </c>
      <c r="AB12" s="119">
        <v>545711</v>
      </c>
      <c r="AC12" s="119">
        <v>569927</v>
      </c>
      <c r="AD12" s="485">
        <v>572583</v>
      </c>
      <c r="AE12" s="587"/>
      <c r="AF12" s="588"/>
      <c r="AG12" s="587"/>
      <c r="AH12" s="587"/>
      <c r="AI12" s="589"/>
    </row>
    <row r="13" spans="2:35" ht="13.5" thickTop="1" x14ac:dyDescent="0.2">
      <c r="C13" s="544"/>
      <c r="D13" s="590"/>
      <c r="E13" s="122" t="s">
        <v>52</v>
      </c>
      <c r="F13" s="122"/>
      <c r="G13" s="122"/>
      <c r="H13" s="123" t="s">
        <v>53</v>
      </c>
      <c r="I13" s="591"/>
      <c r="J13" s="350" t="s">
        <v>96</v>
      </c>
      <c r="K13" s="26" t="s">
        <v>96</v>
      </c>
      <c r="L13" s="241">
        <v>44045</v>
      </c>
      <c r="M13" s="125">
        <v>43245</v>
      </c>
      <c r="N13" s="125">
        <v>43497</v>
      </c>
      <c r="O13" s="163">
        <v>44036</v>
      </c>
      <c r="P13" s="163">
        <v>45076</v>
      </c>
      <c r="Q13" s="163">
        <v>46503</v>
      </c>
      <c r="R13" s="25">
        <v>48644</v>
      </c>
      <c r="S13" s="25">
        <v>51159</v>
      </c>
      <c r="T13" s="163">
        <v>54281</v>
      </c>
      <c r="U13" s="163">
        <v>58295</v>
      </c>
      <c r="V13" s="163">
        <v>62060</v>
      </c>
      <c r="W13" s="163">
        <v>65286</v>
      </c>
      <c r="X13" s="163">
        <v>66972</v>
      </c>
      <c r="Y13" s="25">
        <v>68114</v>
      </c>
      <c r="Z13" s="25">
        <v>67701</v>
      </c>
      <c r="AA13" s="25">
        <v>67153</v>
      </c>
      <c r="AB13" s="25">
        <v>66164</v>
      </c>
      <c r="AC13" s="25">
        <v>70792</v>
      </c>
      <c r="AD13" s="459">
        <v>70396</v>
      </c>
      <c r="AE13" s="587"/>
      <c r="AF13" s="588"/>
      <c r="AG13" s="587"/>
      <c r="AH13" s="587"/>
      <c r="AI13" s="589"/>
    </row>
    <row r="14" spans="2:35" ht="13.5" thickBot="1" x14ac:dyDescent="0.25">
      <c r="C14" s="544"/>
      <c r="D14" s="592"/>
      <c r="E14" s="127"/>
      <c r="F14" s="127" t="s">
        <v>54</v>
      </c>
      <c r="G14" s="127"/>
      <c r="H14" s="128" t="s">
        <v>55</v>
      </c>
      <c r="I14" s="593"/>
      <c r="J14" s="351" t="s">
        <v>96</v>
      </c>
      <c r="K14" s="97" t="s">
        <v>96</v>
      </c>
      <c r="L14" s="69">
        <v>44045</v>
      </c>
      <c r="M14" s="38">
        <v>43245</v>
      </c>
      <c r="N14" s="38">
        <v>43497</v>
      </c>
      <c r="O14" s="164">
        <v>44036</v>
      </c>
      <c r="P14" s="164">
        <v>45076</v>
      </c>
      <c r="Q14" s="164">
        <v>46503</v>
      </c>
      <c r="R14" s="38">
        <v>48644</v>
      </c>
      <c r="S14" s="38">
        <v>51159</v>
      </c>
      <c r="T14" s="164">
        <v>54281</v>
      </c>
      <c r="U14" s="164">
        <v>58295</v>
      </c>
      <c r="V14" s="164">
        <v>62060</v>
      </c>
      <c r="W14" s="164">
        <v>65286</v>
      </c>
      <c r="X14" s="164">
        <v>66972</v>
      </c>
      <c r="Y14" s="38">
        <v>68114</v>
      </c>
      <c r="Z14" s="38">
        <v>67701</v>
      </c>
      <c r="AA14" s="38">
        <v>67153</v>
      </c>
      <c r="AB14" s="38">
        <v>66164</v>
      </c>
      <c r="AC14" s="38">
        <v>70792</v>
      </c>
      <c r="AD14" s="460">
        <v>70396</v>
      </c>
      <c r="AE14" s="587"/>
      <c r="AF14" s="588"/>
      <c r="AG14" s="587"/>
      <c r="AH14" s="587"/>
      <c r="AI14" s="589"/>
    </row>
    <row r="15" spans="2:35" x14ac:dyDescent="0.2">
      <c r="C15" s="544"/>
      <c r="D15" s="130"/>
      <c r="E15" s="131" t="s">
        <v>56</v>
      </c>
      <c r="F15" s="131"/>
      <c r="G15" s="131"/>
      <c r="H15" s="132" t="s">
        <v>57</v>
      </c>
      <c r="I15" s="133"/>
      <c r="J15" s="352" t="s">
        <v>96</v>
      </c>
      <c r="K15" s="85" t="s">
        <v>96</v>
      </c>
      <c r="L15" s="86">
        <v>53546</v>
      </c>
      <c r="M15" s="84">
        <v>52921</v>
      </c>
      <c r="N15" s="84">
        <v>53283</v>
      </c>
      <c r="O15" s="169">
        <v>54401</v>
      </c>
      <c r="P15" s="169">
        <v>55734</v>
      </c>
      <c r="Q15" s="169">
        <v>57492</v>
      </c>
      <c r="R15" s="84">
        <v>59921</v>
      </c>
      <c r="S15" s="84">
        <v>62681</v>
      </c>
      <c r="T15" s="169">
        <v>66100</v>
      </c>
      <c r="U15" s="169">
        <v>70341</v>
      </c>
      <c r="V15" s="169">
        <v>74581</v>
      </c>
      <c r="W15" s="169">
        <v>78122</v>
      </c>
      <c r="X15" s="169">
        <v>80607</v>
      </c>
      <c r="Y15" s="84">
        <v>81592</v>
      </c>
      <c r="Z15" s="84">
        <v>81138</v>
      </c>
      <c r="AA15" s="84">
        <v>81219</v>
      </c>
      <c r="AB15" s="84">
        <v>80757</v>
      </c>
      <c r="AC15" s="84">
        <v>84695</v>
      </c>
      <c r="AD15" s="469">
        <v>85417</v>
      </c>
      <c r="AE15" s="587"/>
      <c r="AF15" s="588"/>
      <c r="AG15" s="587"/>
      <c r="AH15" s="587"/>
      <c r="AI15" s="589"/>
    </row>
    <row r="16" spans="2:35" ht="13.5" thickBot="1" x14ac:dyDescent="0.25">
      <c r="C16" s="544"/>
      <c r="D16" s="592"/>
      <c r="E16" s="127"/>
      <c r="F16" s="127" t="s">
        <v>58</v>
      </c>
      <c r="G16" s="127"/>
      <c r="H16" s="128" t="s">
        <v>59</v>
      </c>
      <c r="I16" s="593"/>
      <c r="J16" s="353" t="s">
        <v>96</v>
      </c>
      <c r="K16" s="348" t="s">
        <v>96</v>
      </c>
      <c r="L16" s="79">
        <v>53546</v>
      </c>
      <c r="M16" s="45">
        <v>52921</v>
      </c>
      <c r="N16" s="45">
        <v>53283</v>
      </c>
      <c r="O16" s="258">
        <v>54401</v>
      </c>
      <c r="P16" s="258">
        <v>55734</v>
      </c>
      <c r="Q16" s="258">
        <v>57492</v>
      </c>
      <c r="R16" s="405">
        <v>59921</v>
      </c>
      <c r="S16" s="405">
        <v>62681</v>
      </c>
      <c r="T16" s="258">
        <v>66100</v>
      </c>
      <c r="U16" s="258">
        <v>70341</v>
      </c>
      <c r="V16" s="258">
        <v>74581</v>
      </c>
      <c r="W16" s="258">
        <v>78122</v>
      </c>
      <c r="X16" s="258">
        <v>80607</v>
      </c>
      <c r="Y16" s="38">
        <v>81592</v>
      </c>
      <c r="Z16" s="38">
        <v>81138</v>
      </c>
      <c r="AA16" s="38">
        <v>81219</v>
      </c>
      <c r="AB16" s="38">
        <v>80757</v>
      </c>
      <c r="AC16" s="38">
        <v>84695</v>
      </c>
      <c r="AD16" s="460">
        <v>85417</v>
      </c>
      <c r="AE16" s="587"/>
      <c r="AF16" s="588"/>
      <c r="AG16" s="587"/>
      <c r="AH16" s="587"/>
      <c r="AI16" s="589"/>
    </row>
    <row r="17" spans="3:35" x14ac:dyDescent="0.2">
      <c r="C17" s="544"/>
      <c r="D17" s="130"/>
      <c r="E17" s="131" t="s">
        <v>60</v>
      </c>
      <c r="F17" s="131"/>
      <c r="G17" s="131"/>
      <c r="H17" s="132" t="s">
        <v>61</v>
      </c>
      <c r="I17" s="133"/>
      <c r="J17" s="352" t="s">
        <v>96</v>
      </c>
      <c r="K17" s="85" t="s">
        <v>96</v>
      </c>
      <c r="L17" s="86">
        <v>54348</v>
      </c>
      <c r="M17" s="84">
        <v>53161</v>
      </c>
      <c r="N17" s="84">
        <v>52880</v>
      </c>
      <c r="O17" s="169">
        <v>53021</v>
      </c>
      <c r="P17" s="169">
        <v>53462</v>
      </c>
      <c r="Q17" s="169">
        <v>54136</v>
      </c>
      <c r="R17" s="84">
        <v>54971</v>
      </c>
      <c r="S17" s="84">
        <v>56466</v>
      </c>
      <c r="T17" s="169">
        <v>58635</v>
      </c>
      <c r="U17" s="169">
        <v>61224</v>
      </c>
      <c r="V17" s="169">
        <v>63529</v>
      </c>
      <c r="W17" s="169">
        <v>65717</v>
      </c>
      <c r="X17" s="169">
        <v>66152</v>
      </c>
      <c r="Y17" s="84">
        <v>65615</v>
      </c>
      <c r="Z17" s="84">
        <v>64561</v>
      </c>
      <c r="AA17" s="84">
        <v>63381</v>
      </c>
      <c r="AB17" s="84">
        <v>62292</v>
      </c>
      <c r="AC17" s="84">
        <v>65336</v>
      </c>
      <c r="AD17" s="469">
        <v>65711</v>
      </c>
      <c r="AE17" s="587"/>
      <c r="AF17" s="588"/>
      <c r="AG17" s="587"/>
      <c r="AH17" s="587"/>
      <c r="AI17" s="589"/>
    </row>
    <row r="18" spans="3:35" x14ac:dyDescent="0.2">
      <c r="C18" s="544"/>
      <c r="D18" s="592"/>
      <c r="E18" s="127"/>
      <c r="F18" s="127" t="s">
        <v>62</v>
      </c>
      <c r="G18" s="127"/>
      <c r="H18" s="128" t="s">
        <v>63</v>
      </c>
      <c r="I18" s="593"/>
      <c r="J18" s="351" t="s">
        <v>96</v>
      </c>
      <c r="K18" s="97" t="s">
        <v>96</v>
      </c>
      <c r="L18" s="69">
        <v>29573</v>
      </c>
      <c r="M18" s="38">
        <v>28955</v>
      </c>
      <c r="N18" s="38">
        <v>28712</v>
      </c>
      <c r="O18" s="164">
        <v>28612</v>
      </c>
      <c r="P18" s="164">
        <v>28819</v>
      </c>
      <c r="Q18" s="164">
        <v>29164</v>
      </c>
      <c r="R18" s="38">
        <v>29459</v>
      </c>
      <c r="S18" s="38">
        <v>30244</v>
      </c>
      <c r="T18" s="164">
        <v>31353</v>
      </c>
      <c r="U18" s="164">
        <v>32450</v>
      </c>
      <c r="V18" s="164">
        <v>33522</v>
      </c>
      <c r="W18" s="164">
        <v>34504</v>
      </c>
      <c r="X18" s="164">
        <v>34685</v>
      </c>
      <c r="Y18" s="38">
        <v>34470</v>
      </c>
      <c r="Z18" s="38">
        <v>33998</v>
      </c>
      <c r="AA18" s="38">
        <v>33381</v>
      </c>
      <c r="AB18" s="38">
        <v>33012</v>
      </c>
      <c r="AC18" s="38">
        <v>34370</v>
      </c>
      <c r="AD18" s="460">
        <v>34429</v>
      </c>
      <c r="AE18" s="587"/>
      <c r="AF18" s="588"/>
      <c r="AG18" s="587"/>
      <c r="AH18" s="587"/>
      <c r="AI18" s="589"/>
    </row>
    <row r="19" spans="3:35" ht="13.5" thickBot="1" x14ac:dyDescent="0.25">
      <c r="C19" s="544"/>
      <c r="D19" s="592"/>
      <c r="E19" s="127"/>
      <c r="F19" s="127" t="s">
        <v>64</v>
      </c>
      <c r="G19" s="127"/>
      <c r="H19" s="128" t="s">
        <v>65</v>
      </c>
      <c r="I19" s="593"/>
      <c r="J19" s="353" t="s">
        <v>96</v>
      </c>
      <c r="K19" s="348" t="s">
        <v>96</v>
      </c>
      <c r="L19" s="79">
        <v>24775</v>
      </c>
      <c r="M19" s="45">
        <v>24206</v>
      </c>
      <c r="N19" s="45">
        <v>24168</v>
      </c>
      <c r="O19" s="258">
        <v>24409</v>
      </c>
      <c r="P19" s="258">
        <v>24643</v>
      </c>
      <c r="Q19" s="258">
        <v>24972</v>
      </c>
      <c r="R19" s="405">
        <v>25512</v>
      </c>
      <c r="S19" s="405">
        <v>26222</v>
      </c>
      <c r="T19" s="258">
        <v>27282</v>
      </c>
      <c r="U19" s="258">
        <v>28774</v>
      </c>
      <c r="V19" s="258">
        <v>30007</v>
      </c>
      <c r="W19" s="258">
        <v>31213</v>
      </c>
      <c r="X19" s="258">
        <v>31467</v>
      </c>
      <c r="Y19" s="38">
        <v>31145</v>
      </c>
      <c r="Z19" s="38">
        <v>30563</v>
      </c>
      <c r="AA19" s="38">
        <v>30000</v>
      </c>
      <c r="AB19" s="38">
        <v>29280</v>
      </c>
      <c r="AC19" s="38">
        <v>30966</v>
      </c>
      <c r="AD19" s="460">
        <v>31282</v>
      </c>
      <c r="AE19" s="587"/>
      <c r="AF19" s="588"/>
      <c r="AG19" s="587"/>
      <c r="AH19" s="587"/>
      <c r="AI19" s="589"/>
    </row>
    <row r="20" spans="3:35" x14ac:dyDescent="0.2">
      <c r="C20" s="544"/>
      <c r="D20" s="130"/>
      <c r="E20" s="131" t="s">
        <v>66</v>
      </c>
      <c r="F20" s="131"/>
      <c r="G20" s="131"/>
      <c r="H20" s="132" t="s">
        <v>67</v>
      </c>
      <c r="I20" s="133"/>
      <c r="J20" s="352" t="s">
        <v>96</v>
      </c>
      <c r="K20" s="85" t="s">
        <v>96</v>
      </c>
      <c r="L20" s="86">
        <v>55824</v>
      </c>
      <c r="M20" s="84">
        <v>54247</v>
      </c>
      <c r="N20" s="84">
        <v>53677</v>
      </c>
      <c r="O20" s="169">
        <v>53408</v>
      </c>
      <c r="P20" s="169">
        <v>53310</v>
      </c>
      <c r="Q20" s="169">
        <v>53630</v>
      </c>
      <c r="R20" s="84">
        <v>54209</v>
      </c>
      <c r="S20" s="84">
        <v>55077</v>
      </c>
      <c r="T20" s="169">
        <v>56378</v>
      </c>
      <c r="U20" s="169">
        <v>58547</v>
      </c>
      <c r="V20" s="169">
        <v>60164</v>
      </c>
      <c r="W20" s="169">
        <v>61455</v>
      </c>
      <c r="X20" s="169">
        <v>61519</v>
      </c>
      <c r="Y20" s="84">
        <v>60505</v>
      </c>
      <c r="Z20" s="84">
        <v>58225</v>
      </c>
      <c r="AA20" s="84">
        <v>56600</v>
      </c>
      <c r="AB20" s="84">
        <v>54882</v>
      </c>
      <c r="AC20" s="84">
        <v>56718</v>
      </c>
      <c r="AD20" s="469">
        <v>56325</v>
      </c>
      <c r="AE20" s="587"/>
      <c r="AF20" s="588"/>
      <c r="AG20" s="587"/>
      <c r="AH20" s="587"/>
      <c r="AI20" s="589"/>
    </row>
    <row r="21" spans="3:35" x14ac:dyDescent="0.2">
      <c r="C21" s="544"/>
      <c r="D21" s="592"/>
      <c r="E21" s="127"/>
      <c r="F21" s="127" t="s">
        <v>68</v>
      </c>
      <c r="G21" s="127"/>
      <c r="H21" s="128" t="s">
        <v>69</v>
      </c>
      <c r="I21" s="593"/>
      <c r="J21" s="351" t="s">
        <v>96</v>
      </c>
      <c r="K21" s="97" t="s">
        <v>96</v>
      </c>
      <c r="L21" s="69">
        <v>14733</v>
      </c>
      <c r="M21" s="38">
        <v>14250</v>
      </c>
      <c r="N21" s="38">
        <v>13936</v>
      </c>
      <c r="O21" s="164">
        <v>13870</v>
      </c>
      <c r="P21" s="164">
        <v>13693</v>
      </c>
      <c r="Q21" s="164">
        <v>13700</v>
      </c>
      <c r="R21" s="38">
        <v>13606</v>
      </c>
      <c r="S21" s="38">
        <v>13819</v>
      </c>
      <c r="T21" s="164">
        <v>14116</v>
      </c>
      <c r="U21" s="164">
        <v>14727</v>
      </c>
      <c r="V21" s="164">
        <v>15128</v>
      </c>
      <c r="W21" s="164">
        <v>15625</v>
      </c>
      <c r="X21" s="164">
        <v>15551</v>
      </c>
      <c r="Y21" s="38">
        <v>15240</v>
      </c>
      <c r="Z21" s="38">
        <v>14701</v>
      </c>
      <c r="AA21" s="38">
        <v>14201</v>
      </c>
      <c r="AB21" s="38">
        <v>13634</v>
      </c>
      <c r="AC21" s="38">
        <v>14352</v>
      </c>
      <c r="AD21" s="460">
        <v>14238</v>
      </c>
      <c r="AE21" s="587"/>
      <c r="AF21" s="588"/>
      <c r="AG21" s="587"/>
      <c r="AH21" s="587"/>
      <c r="AI21" s="589"/>
    </row>
    <row r="22" spans="3:35" ht="13.5" thickBot="1" x14ac:dyDescent="0.25">
      <c r="C22" s="544"/>
      <c r="D22" s="592"/>
      <c r="E22" s="127"/>
      <c r="F22" s="127" t="s">
        <v>70</v>
      </c>
      <c r="G22" s="127"/>
      <c r="H22" s="128" t="s">
        <v>71</v>
      </c>
      <c r="I22" s="593"/>
      <c r="J22" s="353" t="s">
        <v>96</v>
      </c>
      <c r="K22" s="348" t="s">
        <v>96</v>
      </c>
      <c r="L22" s="79">
        <v>41091</v>
      </c>
      <c r="M22" s="45">
        <v>39997</v>
      </c>
      <c r="N22" s="45">
        <v>39741</v>
      </c>
      <c r="O22" s="258">
        <v>39538</v>
      </c>
      <c r="P22" s="258">
        <v>39617</v>
      </c>
      <c r="Q22" s="258">
        <v>39930</v>
      </c>
      <c r="R22" s="405">
        <v>40603</v>
      </c>
      <c r="S22" s="405">
        <v>41258</v>
      </c>
      <c r="T22" s="258">
        <v>42262</v>
      </c>
      <c r="U22" s="258">
        <v>43820</v>
      </c>
      <c r="V22" s="258">
        <v>45036</v>
      </c>
      <c r="W22" s="258">
        <v>45830</v>
      </c>
      <c r="X22" s="258">
        <v>45968</v>
      </c>
      <c r="Y22" s="38">
        <v>45265</v>
      </c>
      <c r="Z22" s="38">
        <v>43524</v>
      </c>
      <c r="AA22" s="38">
        <v>42399</v>
      </c>
      <c r="AB22" s="38">
        <v>41248</v>
      </c>
      <c r="AC22" s="38">
        <v>42366</v>
      </c>
      <c r="AD22" s="460">
        <v>42087</v>
      </c>
      <c r="AE22" s="587"/>
      <c r="AF22" s="588"/>
      <c r="AG22" s="587"/>
      <c r="AH22" s="587"/>
      <c r="AI22" s="589"/>
    </row>
    <row r="23" spans="3:35" x14ac:dyDescent="0.2">
      <c r="C23" s="544"/>
      <c r="D23" s="130"/>
      <c r="E23" s="131" t="s">
        <v>72</v>
      </c>
      <c r="F23" s="131"/>
      <c r="G23" s="131"/>
      <c r="H23" s="132" t="s">
        <v>73</v>
      </c>
      <c r="I23" s="133"/>
      <c r="J23" s="352" t="s">
        <v>96</v>
      </c>
      <c r="K23" s="85" t="s">
        <v>96</v>
      </c>
      <c r="L23" s="86">
        <v>71810</v>
      </c>
      <c r="M23" s="84">
        <v>70689</v>
      </c>
      <c r="N23" s="84">
        <v>69807</v>
      </c>
      <c r="O23" s="169">
        <v>69552</v>
      </c>
      <c r="P23" s="169">
        <v>69434</v>
      </c>
      <c r="Q23" s="169">
        <v>69552</v>
      </c>
      <c r="R23" s="84">
        <v>70244</v>
      </c>
      <c r="S23" s="84">
        <v>71669</v>
      </c>
      <c r="T23" s="169">
        <v>74066</v>
      </c>
      <c r="U23" s="169">
        <v>77350</v>
      </c>
      <c r="V23" s="169">
        <v>80174</v>
      </c>
      <c r="W23" s="169">
        <v>82529</v>
      </c>
      <c r="X23" s="169">
        <v>83230</v>
      </c>
      <c r="Y23" s="84">
        <v>82504</v>
      </c>
      <c r="Z23" s="84">
        <v>80688</v>
      </c>
      <c r="AA23" s="84">
        <v>78962</v>
      </c>
      <c r="AB23" s="84">
        <v>76898</v>
      </c>
      <c r="AC23" s="84">
        <v>80732</v>
      </c>
      <c r="AD23" s="469">
        <v>80917</v>
      </c>
      <c r="AE23" s="587"/>
      <c r="AF23" s="588"/>
      <c r="AG23" s="587"/>
      <c r="AH23" s="587"/>
      <c r="AI23" s="589"/>
    </row>
    <row r="24" spans="3:35" x14ac:dyDescent="0.2">
      <c r="C24" s="544"/>
      <c r="D24" s="592"/>
      <c r="E24" s="127"/>
      <c r="F24" s="127" t="s">
        <v>74</v>
      </c>
      <c r="G24" s="127"/>
      <c r="H24" s="128" t="s">
        <v>75</v>
      </c>
      <c r="I24" s="593"/>
      <c r="J24" s="351" t="s">
        <v>96</v>
      </c>
      <c r="K24" s="97" t="s">
        <v>96</v>
      </c>
      <c r="L24" s="69">
        <v>20942</v>
      </c>
      <c r="M24" s="38">
        <v>20660</v>
      </c>
      <c r="N24" s="38">
        <v>20489</v>
      </c>
      <c r="O24" s="164">
        <v>20456</v>
      </c>
      <c r="P24" s="164">
        <v>20535</v>
      </c>
      <c r="Q24" s="164">
        <v>20522</v>
      </c>
      <c r="R24" s="38">
        <v>20799</v>
      </c>
      <c r="S24" s="38">
        <v>21053</v>
      </c>
      <c r="T24" s="164">
        <v>21783</v>
      </c>
      <c r="U24" s="164">
        <v>22773</v>
      </c>
      <c r="V24" s="164">
        <v>23884</v>
      </c>
      <c r="W24" s="164">
        <v>24627</v>
      </c>
      <c r="X24" s="164">
        <v>25171</v>
      </c>
      <c r="Y24" s="38">
        <v>24826</v>
      </c>
      <c r="Z24" s="38">
        <v>24373</v>
      </c>
      <c r="AA24" s="38">
        <v>23660</v>
      </c>
      <c r="AB24" s="38">
        <v>22878</v>
      </c>
      <c r="AC24" s="38">
        <v>24002</v>
      </c>
      <c r="AD24" s="460">
        <v>24154</v>
      </c>
      <c r="AE24" s="587"/>
      <c r="AF24" s="588"/>
      <c r="AG24" s="587"/>
      <c r="AH24" s="587"/>
      <c r="AI24" s="589"/>
    </row>
    <row r="25" spans="3:35" x14ac:dyDescent="0.2">
      <c r="C25" s="544"/>
      <c r="D25" s="592"/>
      <c r="E25" s="127"/>
      <c r="F25" s="127" t="s">
        <v>76</v>
      </c>
      <c r="G25" s="127"/>
      <c r="H25" s="128" t="s">
        <v>77</v>
      </c>
      <c r="I25" s="593"/>
      <c r="J25" s="351" t="s">
        <v>96</v>
      </c>
      <c r="K25" s="97" t="s">
        <v>96</v>
      </c>
      <c r="L25" s="69">
        <v>26164</v>
      </c>
      <c r="M25" s="38">
        <v>25783</v>
      </c>
      <c r="N25" s="38">
        <v>25332</v>
      </c>
      <c r="O25" s="164">
        <v>25252</v>
      </c>
      <c r="P25" s="164">
        <v>25169</v>
      </c>
      <c r="Q25" s="164">
        <v>25278</v>
      </c>
      <c r="R25" s="38">
        <v>25469</v>
      </c>
      <c r="S25" s="38">
        <v>26131</v>
      </c>
      <c r="T25" s="164">
        <v>26969</v>
      </c>
      <c r="U25" s="164">
        <v>28237</v>
      </c>
      <c r="V25" s="164">
        <v>29089</v>
      </c>
      <c r="W25" s="164">
        <v>30017</v>
      </c>
      <c r="X25" s="164">
        <v>29945</v>
      </c>
      <c r="Y25" s="38">
        <v>29661</v>
      </c>
      <c r="Z25" s="38">
        <v>28811</v>
      </c>
      <c r="AA25" s="38">
        <v>28137</v>
      </c>
      <c r="AB25" s="38">
        <v>27290</v>
      </c>
      <c r="AC25" s="38">
        <v>28711</v>
      </c>
      <c r="AD25" s="460">
        <v>28729</v>
      </c>
      <c r="AE25" s="587"/>
      <c r="AF25" s="588"/>
      <c r="AG25" s="587"/>
      <c r="AH25" s="587"/>
      <c r="AI25" s="589"/>
    </row>
    <row r="26" spans="3:35" ht="13.5" thickBot="1" x14ac:dyDescent="0.25">
      <c r="C26" s="544"/>
      <c r="D26" s="592"/>
      <c r="E26" s="127"/>
      <c r="F26" s="127" t="s">
        <v>78</v>
      </c>
      <c r="G26" s="127"/>
      <c r="H26" s="128" t="s">
        <v>79</v>
      </c>
      <c r="I26" s="593"/>
      <c r="J26" s="353" t="s">
        <v>96</v>
      </c>
      <c r="K26" s="348" t="s">
        <v>96</v>
      </c>
      <c r="L26" s="79">
        <v>24704</v>
      </c>
      <c r="M26" s="45">
        <v>24246</v>
      </c>
      <c r="N26" s="45">
        <v>23986</v>
      </c>
      <c r="O26" s="258">
        <v>23844</v>
      </c>
      <c r="P26" s="258">
        <v>23730</v>
      </c>
      <c r="Q26" s="258">
        <v>23752</v>
      </c>
      <c r="R26" s="405">
        <v>23976</v>
      </c>
      <c r="S26" s="405">
        <v>24485</v>
      </c>
      <c r="T26" s="258">
        <v>25314</v>
      </c>
      <c r="U26" s="258">
        <v>26340</v>
      </c>
      <c r="V26" s="258">
        <v>27201</v>
      </c>
      <c r="W26" s="258">
        <v>27885</v>
      </c>
      <c r="X26" s="258">
        <v>28114</v>
      </c>
      <c r="Y26" s="38">
        <v>28017</v>
      </c>
      <c r="Z26" s="38">
        <v>27504</v>
      </c>
      <c r="AA26" s="38">
        <v>27165</v>
      </c>
      <c r="AB26" s="38">
        <v>26730</v>
      </c>
      <c r="AC26" s="38">
        <v>28019</v>
      </c>
      <c r="AD26" s="460">
        <v>28034</v>
      </c>
      <c r="AE26" s="587"/>
      <c r="AF26" s="588"/>
      <c r="AG26" s="587"/>
      <c r="AH26" s="587"/>
      <c r="AI26" s="589"/>
    </row>
    <row r="27" spans="3:35" x14ac:dyDescent="0.2">
      <c r="C27" s="544"/>
      <c r="D27" s="130"/>
      <c r="E27" s="131" t="s">
        <v>80</v>
      </c>
      <c r="F27" s="131"/>
      <c r="G27" s="131"/>
      <c r="H27" s="132" t="s">
        <v>81</v>
      </c>
      <c r="I27" s="133"/>
      <c r="J27" s="352" t="s">
        <v>96</v>
      </c>
      <c r="K27" s="85" t="s">
        <v>96</v>
      </c>
      <c r="L27" s="86">
        <v>76486</v>
      </c>
      <c r="M27" s="84">
        <v>74580</v>
      </c>
      <c r="N27" s="84">
        <v>73066</v>
      </c>
      <c r="O27" s="169">
        <v>73027</v>
      </c>
      <c r="P27" s="169">
        <v>73198</v>
      </c>
      <c r="Q27" s="169">
        <v>73601</v>
      </c>
      <c r="R27" s="84">
        <v>74932</v>
      </c>
      <c r="S27" s="84">
        <v>77287</v>
      </c>
      <c r="T27" s="169">
        <v>79867</v>
      </c>
      <c r="U27" s="169">
        <v>83091</v>
      </c>
      <c r="V27" s="169">
        <v>86601</v>
      </c>
      <c r="W27" s="169">
        <v>89078</v>
      </c>
      <c r="X27" s="169">
        <v>90323</v>
      </c>
      <c r="Y27" s="84">
        <v>90314</v>
      </c>
      <c r="Z27" s="84">
        <v>89197</v>
      </c>
      <c r="AA27" s="84">
        <v>88417</v>
      </c>
      <c r="AB27" s="84">
        <v>87750</v>
      </c>
      <c r="AC27" s="84">
        <v>91597</v>
      </c>
      <c r="AD27" s="469">
        <v>92417</v>
      </c>
      <c r="AE27" s="587"/>
      <c r="AF27" s="588"/>
      <c r="AG27" s="587"/>
      <c r="AH27" s="587"/>
      <c r="AI27" s="589"/>
    </row>
    <row r="28" spans="3:35" x14ac:dyDescent="0.2">
      <c r="C28" s="544"/>
      <c r="D28" s="592"/>
      <c r="E28" s="127"/>
      <c r="F28" s="127" t="s">
        <v>240</v>
      </c>
      <c r="G28" s="127"/>
      <c r="H28" s="128" t="s">
        <v>136</v>
      </c>
      <c r="I28" s="593"/>
      <c r="J28" s="354" t="s">
        <v>96</v>
      </c>
      <c r="K28" s="39" t="s">
        <v>96</v>
      </c>
      <c r="L28" s="69">
        <v>25197</v>
      </c>
      <c r="M28" s="38">
        <v>24578</v>
      </c>
      <c r="N28" s="38">
        <v>23827</v>
      </c>
      <c r="O28" s="164">
        <v>23628</v>
      </c>
      <c r="P28" s="164">
        <v>23499</v>
      </c>
      <c r="Q28" s="164">
        <v>23372</v>
      </c>
      <c r="R28" s="38">
        <v>23671</v>
      </c>
      <c r="S28" s="38">
        <v>24141</v>
      </c>
      <c r="T28" s="164">
        <v>24791</v>
      </c>
      <c r="U28" s="164">
        <v>25610</v>
      </c>
      <c r="V28" s="164">
        <v>26370</v>
      </c>
      <c r="W28" s="164">
        <v>26695</v>
      </c>
      <c r="X28" s="164">
        <v>26843</v>
      </c>
      <c r="Y28" s="38">
        <v>26632</v>
      </c>
      <c r="Z28" s="38">
        <v>26032</v>
      </c>
      <c r="AA28" s="38">
        <v>25796</v>
      </c>
      <c r="AB28" s="38">
        <v>25683</v>
      </c>
      <c r="AC28" s="38">
        <v>26718</v>
      </c>
      <c r="AD28" s="460">
        <v>26892</v>
      </c>
      <c r="AE28" s="587"/>
      <c r="AF28" s="587"/>
      <c r="AG28" s="587"/>
      <c r="AH28" s="587"/>
      <c r="AI28" s="589"/>
    </row>
    <row r="29" spans="3:35" ht="13.5" thickBot="1" x14ac:dyDescent="0.25">
      <c r="C29" s="544"/>
      <c r="D29" s="592"/>
      <c r="E29" s="127"/>
      <c r="F29" s="127" t="s">
        <v>82</v>
      </c>
      <c r="G29" s="127"/>
      <c r="H29" s="128" t="s">
        <v>137</v>
      </c>
      <c r="I29" s="593"/>
      <c r="J29" s="355" t="s">
        <v>96</v>
      </c>
      <c r="K29" s="46" t="s">
        <v>96</v>
      </c>
      <c r="L29" s="79">
        <v>51289</v>
      </c>
      <c r="M29" s="45">
        <v>50002</v>
      </c>
      <c r="N29" s="45">
        <v>49239</v>
      </c>
      <c r="O29" s="258">
        <v>49399</v>
      </c>
      <c r="P29" s="258">
        <v>49699</v>
      </c>
      <c r="Q29" s="258">
        <v>50229</v>
      </c>
      <c r="R29" s="405">
        <v>51261</v>
      </c>
      <c r="S29" s="405">
        <v>53146</v>
      </c>
      <c r="T29" s="258">
        <v>55076</v>
      </c>
      <c r="U29" s="258">
        <v>57481</v>
      </c>
      <c r="V29" s="258">
        <v>60231</v>
      </c>
      <c r="W29" s="258">
        <v>62383</v>
      </c>
      <c r="X29" s="258">
        <v>63480</v>
      </c>
      <c r="Y29" s="38">
        <v>63682</v>
      </c>
      <c r="Z29" s="38">
        <v>63165</v>
      </c>
      <c r="AA29" s="38">
        <v>62621</v>
      </c>
      <c r="AB29" s="38">
        <v>62067</v>
      </c>
      <c r="AC29" s="38">
        <v>64879</v>
      </c>
      <c r="AD29" s="460">
        <v>65525</v>
      </c>
      <c r="AE29" s="587"/>
      <c r="AF29" s="587"/>
      <c r="AG29" s="587"/>
      <c r="AH29" s="587"/>
      <c r="AI29" s="589"/>
    </row>
    <row r="30" spans="3:35" x14ac:dyDescent="0.2">
      <c r="C30" s="544"/>
      <c r="D30" s="130"/>
      <c r="E30" s="131" t="s">
        <v>83</v>
      </c>
      <c r="F30" s="131"/>
      <c r="G30" s="131"/>
      <c r="H30" s="132" t="s">
        <v>84</v>
      </c>
      <c r="I30" s="133"/>
      <c r="J30" s="352" t="s">
        <v>96</v>
      </c>
      <c r="K30" s="85" t="s">
        <v>96</v>
      </c>
      <c r="L30" s="86">
        <v>57128</v>
      </c>
      <c r="M30" s="84">
        <v>55682</v>
      </c>
      <c r="N30" s="84">
        <v>54845</v>
      </c>
      <c r="O30" s="169">
        <v>54546</v>
      </c>
      <c r="P30" s="169">
        <v>54765</v>
      </c>
      <c r="Q30" s="169">
        <v>54837</v>
      </c>
      <c r="R30" s="84">
        <v>55505</v>
      </c>
      <c r="S30" s="84">
        <v>56596</v>
      </c>
      <c r="T30" s="169">
        <v>58131</v>
      </c>
      <c r="U30" s="169">
        <v>60411</v>
      </c>
      <c r="V30" s="169">
        <v>62372</v>
      </c>
      <c r="W30" s="169">
        <v>63741</v>
      </c>
      <c r="X30" s="169">
        <v>64007</v>
      </c>
      <c r="Y30" s="84">
        <v>63083</v>
      </c>
      <c r="Z30" s="84">
        <v>61587</v>
      </c>
      <c r="AA30" s="84">
        <v>60355</v>
      </c>
      <c r="AB30" s="84">
        <v>59268</v>
      </c>
      <c r="AC30" s="84">
        <v>61026</v>
      </c>
      <c r="AD30" s="469">
        <v>62038</v>
      </c>
      <c r="AE30" s="587"/>
      <c r="AF30" s="587"/>
      <c r="AG30" s="587"/>
      <c r="AH30" s="587"/>
      <c r="AI30" s="589"/>
    </row>
    <row r="31" spans="3:35" x14ac:dyDescent="0.2">
      <c r="C31" s="544"/>
      <c r="D31" s="592"/>
      <c r="E31" s="127"/>
      <c r="F31" s="127" t="s">
        <v>85</v>
      </c>
      <c r="G31" s="127"/>
      <c r="H31" s="128" t="s">
        <v>86</v>
      </c>
      <c r="I31" s="593"/>
      <c r="J31" s="351" t="s">
        <v>96</v>
      </c>
      <c r="K31" s="97" t="s">
        <v>96</v>
      </c>
      <c r="L31" s="69">
        <v>29744</v>
      </c>
      <c r="M31" s="38">
        <v>28958</v>
      </c>
      <c r="N31" s="38">
        <v>28473</v>
      </c>
      <c r="O31" s="164">
        <v>28352</v>
      </c>
      <c r="P31" s="164">
        <v>28452</v>
      </c>
      <c r="Q31" s="164">
        <v>28492</v>
      </c>
      <c r="R31" s="38">
        <v>28991</v>
      </c>
      <c r="S31" s="38">
        <v>29701</v>
      </c>
      <c r="T31" s="164">
        <v>30552</v>
      </c>
      <c r="U31" s="164">
        <v>31740</v>
      </c>
      <c r="V31" s="164">
        <v>32913</v>
      </c>
      <c r="W31" s="164">
        <v>33734</v>
      </c>
      <c r="X31" s="164">
        <v>33904</v>
      </c>
      <c r="Y31" s="38">
        <v>33335</v>
      </c>
      <c r="Z31" s="38">
        <v>32525</v>
      </c>
      <c r="AA31" s="38">
        <v>31831</v>
      </c>
      <c r="AB31" s="38">
        <v>31106</v>
      </c>
      <c r="AC31" s="38">
        <v>32068</v>
      </c>
      <c r="AD31" s="460">
        <v>32612</v>
      </c>
      <c r="AE31" s="587"/>
      <c r="AF31" s="587"/>
      <c r="AG31" s="587"/>
      <c r="AH31" s="587"/>
      <c r="AI31" s="589"/>
    </row>
    <row r="32" spans="3:35" ht="13.5" thickBot="1" x14ac:dyDescent="0.25">
      <c r="C32" s="544"/>
      <c r="D32" s="592"/>
      <c r="E32" s="127"/>
      <c r="F32" s="127" t="s">
        <v>87</v>
      </c>
      <c r="G32" s="127"/>
      <c r="H32" s="128" t="s">
        <v>88</v>
      </c>
      <c r="I32" s="593"/>
      <c r="J32" s="353" t="s">
        <v>96</v>
      </c>
      <c r="K32" s="348" t="s">
        <v>96</v>
      </c>
      <c r="L32" s="79">
        <v>27384</v>
      </c>
      <c r="M32" s="45">
        <v>26724</v>
      </c>
      <c r="N32" s="45">
        <v>26372</v>
      </c>
      <c r="O32" s="258">
        <v>26194</v>
      </c>
      <c r="P32" s="258">
        <v>26313</v>
      </c>
      <c r="Q32" s="258">
        <v>26345</v>
      </c>
      <c r="R32" s="405">
        <v>26514</v>
      </c>
      <c r="S32" s="405">
        <v>26895</v>
      </c>
      <c r="T32" s="258">
        <v>27579</v>
      </c>
      <c r="U32" s="258">
        <v>28671</v>
      </c>
      <c r="V32" s="258">
        <v>29459</v>
      </c>
      <c r="W32" s="258">
        <v>30007</v>
      </c>
      <c r="X32" s="258">
        <v>30103</v>
      </c>
      <c r="Y32" s="38">
        <v>29748</v>
      </c>
      <c r="Z32" s="38">
        <v>29062</v>
      </c>
      <c r="AA32" s="38">
        <v>28524</v>
      </c>
      <c r="AB32" s="38">
        <v>28162</v>
      </c>
      <c r="AC32" s="38">
        <v>28958</v>
      </c>
      <c r="AD32" s="460">
        <v>29426</v>
      </c>
      <c r="AE32" s="587"/>
      <c r="AF32" s="587"/>
      <c r="AG32" s="587"/>
      <c r="AH32" s="587"/>
      <c r="AI32" s="589"/>
    </row>
    <row r="33" spans="3:35" x14ac:dyDescent="0.2">
      <c r="C33" s="544"/>
      <c r="D33" s="130"/>
      <c r="E33" s="131" t="s">
        <v>89</v>
      </c>
      <c r="F33" s="131"/>
      <c r="G33" s="131"/>
      <c r="H33" s="132" t="s">
        <v>90</v>
      </c>
      <c r="I33" s="133"/>
      <c r="J33" s="352" t="s">
        <v>96</v>
      </c>
      <c r="K33" s="85" t="s">
        <v>96</v>
      </c>
      <c r="L33" s="86">
        <v>60082</v>
      </c>
      <c r="M33" s="84">
        <v>58295</v>
      </c>
      <c r="N33" s="84">
        <v>56991</v>
      </c>
      <c r="O33" s="169">
        <v>56207</v>
      </c>
      <c r="P33" s="169">
        <v>55775</v>
      </c>
      <c r="Q33" s="169">
        <v>55629</v>
      </c>
      <c r="R33" s="84">
        <v>55901</v>
      </c>
      <c r="S33" s="84">
        <v>57171</v>
      </c>
      <c r="T33" s="169">
        <v>58525</v>
      </c>
      <c r="U33" s="169">
        <v>60345</v>
      </c>
      <c r="V33" s="169">
        <v>61947</v>
      </c>
      <c r="W33" s="169">
        <v>63038</v>
      </c>
      <c r="X33" s="169">
        <v>62889</v>
      </c>
      <c r="Y33" s="84">
        <v>61715</v>
      </c>
      <c r="Z33" s="84">
        <v>60249</v>
      </c>
      <c r="AA33" s="84">
        <v>59002</v>
      </c>
      <c r="AB33" s="84">
        <v>57700</v>
      </c>
      <c r="AC33" s="84">
        <v>59031</v>
      </c>
      <c r="AD33" s="469">
        <v>59362</v>
      </c>
      <c r="AE33" s="587"/>
      <c r="AF33" s="587"/>
      <c r="AG33" s="587"/>
      <c r="AH33" s="587"/>
      <c r="AI33" s="589"/>
    </row>
    <row r="34" spans="3:35" ht="13.5" thickBot="1" x14ac:dyDescent="0.25">
      <c r="C34" s="544"/>
      <c r="D34" s="592"/>
      <c r="E34" s="127"/>
      <c r="F34" s="127" t="s">
        <v>91</v>
      </c>
      <c r="G34" s="127"/>
      <c r="H34" s="128" t="s">
        <v>92</v>
      </c>
      <c r="I34" s="593"/>
      <c r="J34" s="353" t="s">
        <v>96</v>
      </c>
      <c r="K34" s="348" t="s">
        <v>96</v>
      </c>
      <c r="L34" s="79">
        <v>60082</v>
      </c>
      <c r="M34" s="45">
        <v>58295</v>
      </c>
      <c r="N34" s="45">
        <v>56991</v>
      </c>
      <c r="O34" s="168">
        <v>56207</v>
      </c>
      <c r="P34" s="168">
        <v>55775</v>
      </c>
      <c r="Q34" s="168">
        <v>55629</v>
      </c>
      <c r="R34" s="45">
        <v>55901</v>
      </c>
      <c r="S34" s="45">
        <v>57171</v>
      </c>
      <c r="T34" s="168">
        <v>58525</v>
      </c>
      <c r="U34" s="168">
        <v>60345</v>
      </c>
      <c r="V34" s="168">
        <v>61947</v>
      </c>
      <c r="W34" s="168">
        <v>63038</v>
      </c>
      <c r="X34" s="168">
        <v>62889</v>
      </c>
      <c r="Y34" s="45">
        <v>61715</v>
      </c>
      <c r="Z34" s="45">
        <v>60249</v>
      </c>
      <c r="AA34" s="45">
        <v>59002</v>
      </c>
      <c r="AB34" s="45">
        <v>57700</v>
      </c>
      <c r="AC34" s="45">
        <v>59031</v>
      </c>
      <c r="AD34" s="468">
        <v>59362</v>
      </c>
      <c r="AE34" s="587"/>
      <c r="AF34" s="587"/>
      <c r="AG34" s="587"/>
      <c r="AH34" s="587"/>
      <c r="AI34" s="589"/>
    </row>
    <row r="35" spans="3:35" ht="13.5" x14ac:dyDescent="0.25">
      <c r="D35" s="581"/>
      <c r="E35" s="582"/>
      <c r="F35" s="582"/>
      <c r="G35" s="582"/>
      <c r="H35" s="582"/>
      <c r="I35" s="581"/>
      <c r="J35" s="581"/>
      <c r="K35" s="581"/>
      <c r="L35" s="594"/>
      <c r="M35" s="594"/>
      <c r="N35" s="594"/>
      <c r="O35" s="594"/>
      <c r="P35" s="594"/>
      <c r="Q35" s="594"/>
      <c r="R35" s="594"/>
      <c r="S35" s="594"/>
      <c r="T35" s="594"/>
      <c r="U35" s="594"/>
      <c r="V35" s="594"/>
      <c r="W35" s="594"/>
      <c r="X35" s="594"/>
      <c r="Y35" s="594"/>
      <c r="Z35" s="594"/>
      <c r="AA35" s="594"/>
      <c r="AB35" s="594"/>
      <c r="AC35" s="594"/>
      <c r="AD35" s="594" t="s">
        <v>237</v>
      </c>
    </row>
  </sheetData>
  <mergeCells count="22">
    <mergeCell ref="AC7:AC10"/>
    <mergeCell ref="D7:I11"/>
    <mergeCell ref="L7:L10"/>
    <mergeCell ref="M7:M10"/>
    <mergeCell ref="O7:O10"/>
    <mergeCell ref="N7:N10"/>
    <mergeCell ref="AD7:AD10"/>
    <mergeCell ref="U7:U10"/>
    <mergeCell ref="J7:J10"/>
    <mergeCell ref="K7:K10"/>
    <mergeCell ref="T7:T10"/>
    <mergeCell ref="V7:V10"/>
    <mergeCell ref="P7:P10"/>
    <mergeCell ref="Q7:Q10"/>
    <mergeCell ref="R7:R10"/>
    <mergeCell ref="S7:S10"/>
    <mergeCell ref="W7:W10"/>
    <mergeCell ref="X7:X10"/>
    <mergeCell ref="Y7:Y10"/>
    <mergeCell ref="Z7:Z10"/>
    <mergeCell ref="AA7:AA10"/>
    <mergeCell ref="AB7:AB10"/>
  </mergeCells>
  <phoneticPr fontId="0" type="noConversion"/>
  <conditionalFormatting sqref="D6">
    <cfRule type="cellIs" dxfId="36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35" priority="1" stopIfTrue="1">
      <formula>AE6="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26</vt:i4>
      </vt:variant>
      <vt:variant>
        <vt:lpstr>Pojmenované oblasti</vt:lpstr>
      </vt:variant>
      <vt:variant>
        <vt:i4>102</vt:i4>
      </vt:variant>
    </vt:vector>
  </HeadingPairs>
  <TitlesOfParts>
    <vt:vector size="128" baseType="lpstr">
      <vt:lpstr>Obsah</vt:lpstr>
      <vt:lpstr>B4.1</vt:lpstr>
      <vt:lpstr>B4.2</vt:lpstr>
      <vt:lpstr>B4.3</vt:lpstr>
      <vt:lpstr>B4.4</vt:lpstr>
      <vt:lpstr>B4.5</vt:lpstr>
      <vt:lpstr>B4.6</vt:lpstr>
      <vt:lpstr>B4.7</vt:lpstr>
      <vt:lpstr>B4.8</vt:lpstr>
      <vt:lpstr>B4.9</vt:lpstr>
      <vt:lpstr>B4.10</vt:lpstr>
      <vt:lpstr>B4.12</vt:lpstr>
      <vt:lpstr>B4.13</vt:lpstr>
      <vt:lpstr>B4.14</vt:lpstr>
      <vt:lpstr>B4.15</vt:lpstr>
      <vt:lpstr>B4.16</vt:lpstr>
      <vt:lpstr>B4.17</vt:lpstr>
      <vt:lpstr>B4.18</vt:lpstr>
      <vt:lpstr>B4.19</vt:lpstr>
      <vt:lpstr>B4.20</vt:lpstr>
      <vt:lpstr>B4.21</vt:lpstr>
      <vt:lpstr>B4.22</vt:lpstr>
      <vt:lpstr>GB1</vt:lpstr>
      <vt:lpstr>GB2</vt:lpstr>
      <vt:lpstr>GB3</vt:lpstr>
      <vt:lpstr>GB4</vt:lpstr>
      <vt:lpstr>data_1</vt:lpstr>
      <vt:lpstr>data_10</vt:lpstr>
      <vt:lpstr>data_12</vt:lpstr>
      <vt:lpstr>data_14</vt:lpstr>
      <vt:lpstr>data_16</vt:lpstr>
      <vt:lpstr>data_18</vt:lpstr>
      <vt:lpstr>data_19</vt:lpstr>
      <vt:lpstr>B4.12!data_2</vt:lpstr>
      <vt:lpstr>B4.19!data_2</vt:lpstr>
      <vt:lpstr>B4.20!data_2</vt:lpstr>
      <vt:lpstr>data_2</vt:lpstr>
      <vt:lpstr>B4.17!data_21</vt:lpstr>
      <vt:lpstr>B4.21!data_21</vt:lpstr>
      <vt:lpstr>B4.22!data_21</vt:lpstr>
      <vt:lpstr>'GB1'!data_21</vt:lpstr>
      <vt:lpstr>'GB2'!data_21</vt:lpstr>
      <vt:lpstr>'GB3'!data_21</vt:lpstr>
      <vt:lpstr>'GB4'!data_21</vt:lpstr>
      <vt:lpstr>data_21</vt:lpstr>
      <vt:lpstr>data_26</vt:lpstr>
      <vt:lpstr>data_29</vt:lpstr>
      <vt:lpstr>B4.13!data_3</vt:lpstr>
      <vt:lpstr>data_4</vt:lpstr>
      <vt:lpstr>data_6</vt:lpstr>
      <vt:lpstr>data_8</vt:lpstr>
      <vt:lpstr>B4.1!Datova_oblast</vt:lpstr>
      <vt:lpstr>B4.10!Datova_oblast</vt:lpstr>
      <vt:lpstr>B4.12!Datova_oblast</vt:lpstr>
      <vt:lpstr>B4.13!Datova_oblast</vt:lpstr>
      <vt:lpstr>B4.14!Datova_oblast</vt:lpstr>
      <vt:lpstr>B4.15!Datova_oblast</vt:lpstr>
      <vt:lpstr>B4.16!Datova_oblast</vt:lpstr>
      <vt:lpstr>B4.17!Datova_oblast</vt:lpstr>
      <vt:lpstr>B4.18!Datova_oblast</vt:lpstr>
      <vt:lpstr>B4.19!Datova_oblast</vt:lpstr>
      <vt:lpstr>B4.2!Datova_oblast</vt:lpstr>
      <vt:lpstr>B4.20!Datova_oblast</vt:lpstr>
      <vt:lpstr>B4.21!Datova_oblast</vt:lpstr>
      <vt:lpstr>B4.22!Datova_oblast</vt:lpstr>
      <vt:lpstr>B4.3!Datova_oblast</vt:lpstr>
      <vt:lpstr>B4.4!Datova_oblast</vt:lpstr>
      <vt:lpstr>B4.5!Datova_oblast</vt:lpstr>
      <vt:lpstr>B4.6!Datova_oblast</vt:lpstr>
      <vt:lpstr>B4.7!Datova_oblast</vt:lpstr>
      <vt:lpstr>B4.8!Datova_oblast</vt:lpstr>
      <vt:lpstr>B4.9!Datova_oblast</vt:lpstr>
      <vt:lpstr>'GB1'!Datova_oblast</vt:lpstr>
      <vt:lpstr>'GB2'!Datova_oblast</vt:lpstr>
      <vt:lpstr>'GB3'!Datova_oblast</vt:lpstr>
      <vt:lpstr>'GB4'!Datova_oblast</vt:lpstr>
      <vt:lpstr>Obsah!Názvy_tisku</vt:lpstr>
      <vt:lpstr>B4.1!Novy_rok</vt:lpstr>
      <vt:lpstr>B4.10!Novy_rok</vt:lpstr>
      <vt:lpstr>B4.12!Novy_rok</vt:lpstr>
      <vt:lpstr>B4.13!Novy_rok</vt:lpstr>
      <vt:lpstr>B4.14!Novy_rok</vt:lpstr>
      <vt:lpstr>B4.15!Novy_rok</vt:lpstr>
      <vt:lpstr>B4.16!Novy_rok</vt:lpstr>
      <vt:lpstr>B4.17!Novy_rok</vt:lpstr>
      <vt:lpstr>B4.18!Novy_rok</vt:lpstr>
      <vt:lpstr>B4.19!Novy_rok</vt:lpstr>
      <vt:lpstr>B4.2!Novy_rok</vt:lpstr>
      <vt:lpstr>B4.20!Novy_rok</vt:lpstr>
      <vt:lpstr>B4.21!Novy_rok</vt:lpstr>
      <vt:lpstr>B4.22!Novy_rok</vt:lpstr>
      <vt:lpstr>B4.3!Novy_rok</vt:lpstr>
      <vt:lpstr>B4.4!Novy_rok</vt:lpstr>
      <vt:lpstr>B4.5!Novy_rok</vt:lpstr>
      <vt:lpstr>B4.6!Novy_rok</vt:lpstr>
      <vt:lpstr>B4.7!Novy_rok</vt:lpstr>
      <vt:lpstr>B4.8!Novy_rok</vt:lpstr>
      <vt:lpstr>B4.9!Novy_rok</vt:lpstr>
      <vt:lpstr>'GB1'!Novy_rok</vt:lpstr>
      <vt:lpstr>'GB2'!Novy_rok</vt:lpstr>
      <vt:lpstr>'GB3'!Novy_rok</vt:lpstr>
      <vt:lpstr>'GB4'!Novy_rok</vt:lpstr>
      <vt:lpstr>B4.1!Oblast_tisku</vt:lpstr>
      <vt:lpstr>B4.10!Oblast_tisku</vt:lpstr>
      <vt:lpstr>B4.12!Oblast_tisku</vt:lpstr>
      <vt:lpstr>B4.13!Oblast_tisku</vt:lpstr>
      <vt:lpstr>B4.14!Oblast_tisku</vt:lpstr>
      <vt:lpstr>B4.15!Oblast_tisku</vt:lpstr>
      <vt:lpstr>B4.16!Oblast_tisku</vt:lpstr>
      <vt:lpstr>B4.17!Oblast_tisku</vt:lpstr>
      <vt:lpstr>B4.18!Oblast_tisku</vt:lpstr>
      <vt:lpstr>B4.19!Oblast_tisku</vt:lpstr>
      <vt:lpstr>B4.2!Oblast_tisku</vt:lpstr>
      <vt:lpstr>B4.20!Oblast_tisku</vt:lpstr>
      <vt:lpstr>B4.21!Oblast_tisku</vt:lpstr>
      <vt:lpstr>B4.22!Oblast_tisku</vt:lpstr>
      <vt:lpstr>B4.3!Oblast_tisku</vt:lpstr>
      <vt:lpstr>B4.4!Oblast_tisku</vt:lpstr>
      <vt:lpstr>B4.5!Oblast_tisku</vt:lpstr>
      <vt:lpstr>B4.6!Oblast_tisku</vt:lpstr>
      <vt:lpstr>B4.7!Oblast_tisku</vt:lpstr>
      <vt:lpstr>B4.8!Oblast_tisku</vt:lpstr>
      <vt:lpstr>B4.9!Oblast_tisku</vt:lpstr>
      <vt:lpstr>'GB1'!Oblast_tisku</vt:lpstr>
      <vt:lpstr>'GB2'!Oblast_tisku</vt:lpstr>
      <vt:lpstr>'GB3'!Oblast_tisku</vt:lpstr>
      <vt:lpstr>'GB4'!Oblast_tisku</vt:lpstr>
      <vt:lpstr>Obsah!Oblast_tisku</vt:lpstr>
    </vt:vector>
  </TitlesOfParts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410 RNDr. Ladislav Škeřík</dc:creator>
  <cp:lastModifiedBy>Palyzová Šárka</cp:lastModifiedBy>
  <cp:lastPrinted>2013-11-13T13:56:17Z</cp:lastPrinted>
  <dcterms:created xsi:type="dcterms:W3CDTF">2000-10-16T14:33:05Z</dcterms:created>
  <dcterms:modified xsi:type="dcterms:W3CDTF">2024-07-09T12:33:32Z</dcterms:modified>
</cp:coreProperties>
</file>