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4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alcChain.xml" ContentType="application/vnd.openxmlformats-officedocument.spreadsheetml.calcChain+xml"/>
  <Override PartName="/xl/attachedToolbars.bin" ContentType="application/vnd.ms-excel.attachedToolbars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O:\Sekce_V\521_oddělení\Vývojová ročenka 2025\Vývojová ročenka 2025 web\"/>
    </mc:Choice>
  </mc:AlternateContent>
  <xr:revisionPtr revIDLastSave="0" documentId="13_ncr:1_{3604DD01-2F66-45E1-B965-30AE92A8006A}" xr6:coauthVersionLast="47" xr6:coauthVersionMax="47" xr10:uidLastSave="{00000000-0000-0000-0000-000000000000}"/>
  <bookViews>
    <workbookView xWindow="-120" yWindow="-120" windowWidth="29040" windowHeight="15840" tabRatio="645" xr2:uid="{00000000-000D-0000-FFFF-FFFF00000000}"/>
  </bookViews>
  <sheets>
    <sheet name="Obsah" sheetId="1" r:id="rId1"/>
    <sheet name="B2.1" sheetId="3" r:id="rId2"/>
    <sheet name="B2.2" sheetId="4" r:id="rId3"/>
    <sheet name="B2.3" sheetId="5" r:id="rId4"/>
    <sheet name="B2.5" sheetId="28" r:id="rId5"/>
    <sheet name="B2.6" sheetId="7" r:id="rId6"/>
    <sheet name="B2.7" sheetId="8" r:id="rId7"/>
    <sheet name="GB1" sheetId="29" r:id="rId8"/>
    <sheet name="GB2" sheetId="33" r:id="rId9"/>
    <sheet name="GB3" sheetId="34" r:id="rId10"/>
    <sheet name="GB4" sheetId="35" r:id="rId11"/>
  </sheets>
  <definedNames>
    <definedName name="data_1">'B2.1'!$J$16:$U$41</definedName>
    <definedName name="data_10">#REF!</definedName>
    <definedName name="data_11">'B2.6'!$J$13:$U$15</definedName>
    <definedName name="data_12" localSheetId="7">'GB1'!$J$25:$T$32</definedName>
    <definedName name="data_12" localSheetId="8">'GB2'!$J$25:$T$29</definedName>
    <definedName name="data_12" localSheetId="9">'GB3'!$L$25:$S$25</definedName>
    <definedName name="data_12" localSheetId="10">'GB4'!$J$25:$U$29</definedName>
    <definedName name="data_12">'B2.7'!$J$14:$U$18</definedName>
    <definedName name="data_13">#REF!</definedName>
    <definedName name="data_14">#REF!</definedName>
    <definedName name="data_15">#REF!</definedName>
    <definedName name="data_16">#REF!</definedName>
    <definedName name="data_17">#REF!</definedName>
    <definedName name="data_18">#REF!</definedName>
    <definedName name="data_19">#REF!</definedName>
    <definedName name="data_2">'B2.2'!$J$13:$U$37</definedName>
    <definedName name="data_20">#REF!</definedName>
    <definedName name="data_21">#REF!</definedName>
    <definedName name="data_22">#REF!</definedName>
    <definedName name="data_23">#REF!</definedName>
    <definedName name="data_24">#REF!</definedName>
    <definedName name="data_25">#REF!</definedName>
    <definedName name="data_26">#REF!</definedName>
    <definedName name="data_27">#REF!</definedName>
    <definedName name="data_3">'B2.3'!$J$13:$U$23</definedName>
    <definedName name="data_4">#REF!</definedName>
    <definedName name="data_5">'B2.5'!$S$13:$X$23</definedName>
    <definedName name="data_6">#REF!</definedName>
    <definedName name="data_7">#REF!</definedName>
    <definedName name="data_8">#REF!</definedName>
    <definedName name="data_9">#REF!</definedName>
    <definedName name="Datova_oblast" localSheetId="1">'B2.1'!$J$13:$T$21</definedName>
    <definedName name="Datova_oblast" localSheetId="2">'B2.2'!$J$12:$T$18</definedName>
    <definedName name="Datova_oblast" localSheetId="3">'B2.3'!$J$12:$T$22</definedName>
    <definedName name="Datova_oblast" localSheetId="4">'B2.5'!$J$12:$K$15</definedName>
    <definedName name="Datova_oblast" localSheetId="5">'B2.6'!$J$12:$T$14</definedName>
    <definedName name="Datova_oblast" localSheetId="6">'B2.7'!$J$12:$T$21</definedName>
    <definedName name="Datova_oblast" localSheetId="7">'GB1'!$I$23:$M$35</definedName>
    <definedName name="Datova_oblast" localSheetId="8">'GB2'!$I$23:$M$32</definedName>
    <definedName name="Datova_oblast" localSheetId="9">'GB3'!$J$23:$R$27</definedName>
    <definedName name="Datova_oblast" localSheetId="10">'GB4'!$I$23:$T$52</definedName>
    <definedName name="_xlnm.Print_Titles" localSheetId="0">Obsah!$3:$4</definedName>
    <definedName name="Novy_rok" localSheetId="1">'B2.1'!$U$16:$U$41</definedName>
    <definedName name="Novy_rok" localSheetId="2">'B2.2'!$U$13:$U$37</definedName>
    <definedName name="Novy_rok" localSheetId="3">'B2.3'!$U$13:$U$23</definedName>
    <definedName name="Novy_rok" localSheetId="4">'B2.5'!$X$13:$X$23</definedName>
    <definedName name="Novy_rok" localSheetId="5">'B2.6'!$U$13:$U$15</definedName>
    <definedName name="Novy_rok" localSheetId="6">'B2.7'!$U$14:$U$18</definedName>
    <definedName name="Novy_rok" localSheetId="7">'GB1'!$T$25:$T$32</definedName>
    <definedName name="Novy_rok" localSheetId="8">'GB2'!$T$25:$T$29</definedName>
    <definedName name="Novy_rok" localSheetId="9">'GB3'!$S$25:$S$25</definedName>
    <definedName name="Novy_rok" localSheetId="10">'GB4'!$U$25:$U$29</definedName>
    <definedName name="_xlnm.Print_Area" localSheetId="1">'B2.1'!$D$4:$T$42</definedName>
    <definedName name="_xlnm.Print_Area" localSheetId="2">'B2.2'!$D$4:$T$19</definedName>
    <definedName name="_xlnm.Print_Area" localSheetId="3">'B2.3'!$D$4:$T$23</definedName>
    <definedName name="_xlnm.Print_Area" localSheetId="4">'B2.5'!$D$4:$K$18</definedName>
    <definedName name="_xlnm.Print_Area" localSheetId="5">'B2.6'!$D$4:$T$16</definedName>
    <definedName name="_xlnm.Print_Area" localSheetId="6">'B2.7'!$D$4:$T$23</definedName>
    <definedName name="_xlnm.Print_Area" localSheetId="7">'GB1'!$D$4:$M$36</definedName>
    <definedName name="_xlnm.Print_Area" localSheetId="8">'GB2'!$D$4:$M$33</definedName>
    <definedName name="_xlnm.Print_Area" localSheetId="9">'GB3'!$D$4:$R$27</definedName>
    <definedName name="_xlnm.Print_Area" localSheetId="10">'GB4'!$D$4:$T$55</definedName>
    <definedName name="_xlnm.Print_Area" localSheetId="0">Obsah!$A$3:$E$23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8" i="1" l="1"/>
  <c r="C10" i="1"/>
  <c r="C12" i="1"/>
  <c r="C14" i="1"/>
  <c r="C16" i="1"/>
  <c r="C18" i="1"/>
  <c r="C20" i="1"/>
  <c r="C22" i="1"/>
  <c r="C24" i="1"/>
  <c r="C26" i="1"/>
</calcChain>
</file>

<file path=xl/sharedStrings.xml><?xml version="1.0" encoding="utf-8"?>
<sst xmlns="http://schemas.openxmlformats.org/spreadsheetml/2006/main" count="225" uniqueCount="125">
  <si>
    <t>Tab. B2.1:</t>
  </si>
  <si>
    <t>Tab. B2.3:</t>
  </si>
  <si>
    <t>Tab. B2.5:</t>
  </si>
  <si>
    <t>Tab. B2.6:</t>
  </si>
  <si>
    <t>hod/týdně</t>
  </si>
  <si>
    <t>MŠ včetně speciálních</t>
  </si>
  <si>
    <t>20–22</t>
  </si>
  <si>
    <t>Tab. B2.7:</t>
  </si>
  <si>
    <t xml:space="preserve"> </t>
  </si>
  <si>
    <t>1)</t>
  </si>
  <si>
    <t>Zřizovatel</t>
  </si>
  <si>
    <t>Zaměstnanci celkem</t>
  </si>
  <si>
    <t>z toho učitelé</t>
  </si>
  <si>
    <t>Nominální mzda (v běžných cenách)</t>
  </si>
  <si>
    <t>Index spotřebitelských cen a meziroční inflace</t>
  </si>
  <si>
    <t/>
  </si>
  <si>
    <t>Komentáře:</t>
  </si>
  <si>
    <t>Celkem</t>
  </si>
  <si>
    <t>v tom</t>
  </si>
  <si>
    <t>Tabulka 1</t>
  </si>
  <si>
    <t>Tabulka 2</t>
  </si>
  <si>
    <t>Tabulka 3</t>
  </si>
  <si>
    <t>Tabulka 5</t>
  </si>
  <si>
    <t>Tabulka 6</t>
  </si>
  <si>
    <t>Tabulka 7</t>
  </si>
  <si>
    <t>Tab. B2.2:</t>
  </si>
  <si>
    <t>Zdroje dat jsou uvedeny v zápatí jednotlivých tabulek</t>
  </si>
  <si>
    <t>B2 Vývoj školství na regionální úrovni</t>
  </si>
  <si>
    <t xml:space="preserve">Regionální školství – týdenní rozsah hodin přímé pedagogické činnosti </t>
  </si>
  <si>
    <t xml:space="preserve">Regionální školství – přepočtené počty zaměstnanců </t>
  </si>
  <si>
    <t xml:space="preserve">Regionální školství – průměrné měsíční mzdy </t>
  </si>
  <si>
    <t>SŠ včetně speciálních, konzervatoře a VOŠ</t>
  </si>
  <si>
    <t>ZŠ včetně speciálních škol – 1. stupeň</t>
  </si>
  <si>
    <t>ZŠ včetně speciálních škol – 2. stupeň a nižší ročníky víceletých G</t>
  </si>
  <si>
    <t>Včetně vedoucích zaměstnanců.</t>
  </si>
  <si>
    <r>
      <t>z toho učitelé</t>
    </r>
    <r>
      <rPr>
        <vertAlign val="superscript"/>
        <sz val="10"/>
        <rFont val="Arial Narrow"/>
        <family val="2"/>
        <charset val="238"/>
      </rPr>
      <t>1)</t>
    </r>
  </si>
  <si>
    <t>Počet právních subjektů vykonávajících činnost školy.</t>
  </si>
  <si>
    <t>Všichni zřizovatelé (bez jiných resortů)</t>
  </si>
  <si>
    <t xml:space="preserve"> MŠMT</t>
  </si>
  <si>
    <t xml:space="preserve"> obec</t>
  </si>
  <si>
    <t xml:space="preserve"> kraj</t>
  </si>
  <si>
    <t xml:space="preserve"> jiný resort</t>
  </si>
  <si>
    <t xml:space="preserve"> veřejný</t>
  </si>
  <si>
    <t xml:space="preserve"> církev</t>
  </si>
  <si>
    <t xml:space="preserve">1) </t>
  </si>
  <si>
    <t xml:space="preserve">2) </t>
  </si>
  <si>
    <t>Školy</t>
  </si>
  <si>
    <t>Nejvyšší dosažené vzdělání</t>
  </si>
  <si>
    <t>Věk</t>
  </si>
  <si>
    <t>Meziroční inflace</t>
  </si>
  <si>
    <t>Střední a střední vzdělání s výučním listem</t>
  </si>
  <si>
    <t>Střední vzdělání s maturitní zkouškou</t>
  </si>
  <si>
    <t>Vyšší odborné vzdělání</t>
  </si>
  <si>
    <t>Z toho dívky/ženy</t>
  </si>
  <si>
    <t>Zákon č. 563/2004 Sb., o pedagogických pracovnících a  o změně některých zákonů, a NV č. 273/2009 Sb., kterým se mění NV č. 75/2005 Sb., o stanovení rozsahu přímé vyučovací, přímé výchovné, přímé speciálně pedagogické a přímé pedagogicko-psychologické činnosti pedagogických pracovníků.</t>
  </si>
  <si>
    <t>NV č. 153/1999 Sb., kterým se mění NV č. 68/1997 Sb., kterou se stanoví míra vyučovací povinnosti učitelů a míra povinnosti výchovné práce ostatních pedagogických pracovníků ve školství, a NV č. 400/2002 Sb., kterým se mění NV č. 68/1997 Sb., ve znění NV č. 153/99 Sb.</t>
  </si>
  <si>
    <t>Graf 1</t>
  </si>
  <si>
    <t>Graf 2</t>
  </si>
  <si>
    <t>Graf 3</t>
  </si>
  <si>
    <t>Graf 4</t>
  </si>
  <si>
    <t>Obrazová příloha</t>
  </si>
  <si>
    <t>Obr. B1:</t>
  </si>
  <si>
    <t>Obr. B2:</t>
  </si>
  <si>
    <t>Obr. B3:</t>
  </si>
  <si>
    <t>Obr. B4:</t>
  </si>
  <si>
    <t>veřejný</t>
  </si>
  <si>
    <t>církev</t>
  </si>
  <si>
    <t>Učitelé včetně vedoucích zaměstnanců.</t>
  </si>
  <si>
    <t>Pracovníci</t>
  </si>
  <si>
    <t xml:space="preserve">nominální mzdy </t>
  </si>
  <si>
    <t>reálné mzdy</t>
  </si>
  <si>
    <t xml:space="preserve">počty </t>
  </si>
  <si>
    <t>Učitelé</t>
  </si>
  <si>
    <t>nominální mzdy</t>
  </si>
  <si>
    <t xml:space="preserve">reálné mzdy </t>
  </si>
  <si>
    <t>Regionální školství – všichni zřizovatelé – přepočtené počty zaměstnanců a učitelů,</t>
  </si>
  <si>
    <t>Učitelé MŠ, ZŠ, SŠ, konzervatoří, VOŠ a škol pro žáky se SVP – struktura</t>
  </si>
  <si>
    <t>Obsah</t>
  </si>
  <si>
    <t>Zdroj: databáze MŠMT</t>
  </si>
  <si>
    <t>Zdroj: databáze MŠMT, ČSÚ</t>
  </si>
  <si>
    <r>
      <t>2004</t>
    </r>
    <r>
      <rPr>
        <b/>
        <vertAlign val="superscript"/>
        <sz val="10"/>
        <rFont val="Arial Narrow"/>
        <family val="2"/>
        <charset val="238"/>
      </rPr>
      <t>1)</t>
    </r>
  </si>
  <si>
    <t>privátní sektor</t>
  </si>
  <si>
    <t>2015/16</t>
  </si>
  <si>
    <t>2016/17</t>
  </si>
  <si>
    <r>
      <t>Celkem</t>
    </r>
    <r>
      <rPr>
        <b/>
        <vertAlign val="superscript"/>
        <sz val="10"/>
        <rFont val="Arial Narrow"/>
        <family val="2"/>
        <charset val="238"/>
      </rPr>
      <t>1)</t>
    </r>
  </si>
  <si>
    <t>Průměrná reálná měsíční mzda ve stálých cenách roku 2015.</t>
  </si>
  <si>
    <t>2017/18</t>
  </si>
  <si>
    <t>Reálná mzda  (ve stálých cenách roku 2015)</t>
  </si>
  <si>
    <t>Vysokoškolské – bakalářské</t>
  </si>
  <si>
    <t>Vysokoškolské – magisterské</t>
  </si>
  <si>
    <t>Vysokoškolské – doktorské</t>
  </si>
  <si>
    <t>Učitelé (bez ředitelů a zástupců ředitele/řídících pracovníků)</t>
  </si>
  <si>
    <t>do 24 let</t>
  </si>
  <si>
    <t>25–29 let</t>
  </si>
  <si>
    <t>30–34 let</t>
  </si>
  <si>
    <t>35–39 let</t>
  </si>
  <si>
    <t>40–44 let</t>
  </si>
  <si>
    <t>45–49 let</t>
  </si>
  <si>
    <t>50–54 let</t>
  </si>
  <si>
    <t>55–59 let</t>
  </si>
  <si>
    <t>60–64 let</t>
  </si>
  <si>
    <t>65 a více let</t>
  </si>
  <si>
    <t>2018/19</t>
  </si>
  <si>
    <t>2019/20</t>
  </si>
  <si>
    <t>2020/21</t>
  </si>
  <si>
    <t xml:space="preserve"> neveřejný</t>
  </si>
  <si>
    <t>2021/22</t>
  </si>
  <si>
    <t>2022/23</t>
  </si>
  <si>
    <t>Index spotřebitelských cen (rok 2015 = 100)</t>
  </si>
  <si>
    <t xml:space="preserve">Regionální školství – školy, děti/žáci/studenti, z toho dívky/ženy </t>
  </si>
  <si>
    <t>Ekonomické ukazatele budou doplněny.</t>
  </si>
  <si>
    <t>2023/24</t>
  </si>
  <si>
    <t>Děti/žáci/studenti, z toho dívky/ženy</t>
  </si>
  <si>
    <t>2024/25</t>
  </si>
  <si>
    <t>ve školním roce 2015/16 až 2025/26 – podle zřizovatele</t>
  </si>
  <si>
    <t>2025/26</t>
  </si>
  <si>
    <t>učitelů v letech 2015 až 2025 – podle nejvyššího dosaženého vzdělání</t>
  </si>
  <si>
    <t>učitelů v letech 2015 až 2025 – podle věku</t>
  </si>
  <si>
    <r>
      <t>2004–2025</t>
    </r>
    <r>
      <rPr>
        <b/>
        <vertAlign val="superscript"/>
        <sz val="10"/>
        <rFont val="Arial Narrow"/>
        <family val="2"/>
        <charset val="238"/>
      </rPr>
      <t>2)</t>
    </r>
  </si>
  <si>
    <t>(míra vyučovací povinnosti) učitelů v letech 2004 až 2025</t>
  </si>
  <si>
    <t>v letech 2015 až 2025</t>
  </si>
  <si>
    <t xml:space="preserve">Regionální školství – školy ve školním roce 2015/16 až 2025/26 – podle zřizovatele </t>
  </si>
  <si>
    <t>Regionální školství – děti/žáci/studenti ve školním roce 2015/16 až 2025/26 – podle zřizovatele</t>
  </si>
  <si>
    <t>Regionální školství – děti/žáci/studenti ve školním roce 2015/16 a 2025/26 – podle zřizovatele</t>
  </si>
  <si>
    <t>průměrné nominální a reálné mzdy v letech 2015 až 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</si>
</sst>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7">
    <numFmt numFmtId="164" formatCode="0.0%"/>
    <numFmt numFmtId="165" formatCode="#,##0_ ;[Red]\-#,##0\ ;\–\ "/>
    <numFmt numFmtId="166" formatCode="0.0%\ ;[Red]\-0.0%\ ;\–\ "/>
    <numFmt numFmtId="167" formatCode="#,##0.0_ ;[Red]\-#,##0.0\ ;\–\ "/>
    <numFmt numFmtId="168" formatCode="#,##0\ &quot;Kč&quot;\ ;[Red]\-#,##0\ &quot;Kč&quot;\ ;\–\ "/>
    <numFmt numFmtId="169" formatCode="0.0"/>
    <numFmt numFmtId="170" formatCode="#,##0.0"/>
  </numFmts>
  <fonts count="30" x14ac:knownFonts="1">
    <font>
      <sz val="10"/>
      <name val="Arial CE"/>
      <charset val="238"/>
    </font>
    <font>
      <b/>
      <sz val="10"/>
      <color indexed="18"/>
      <name val="Arial Narrow"/>
      <family val="2"/>
      <charset val="238"/>
    </font>
    <font>
      <b/>
      <sz val="14"/>
      <color indexed="18"/>
      <name val="Arial Narrow"/>
      <family val="2"/>
      <charset val="238"/>
    </font>
    <font>
      <sz val="10"/>
      <color indexed="18"/>
      <name val="Arial Narrow"/>
      <family val="2"/>
      <charset val="238"/>
    </font>
    <font>
      <b/>
      <sz val="10"/>
      <name val="Arial Narrow"/>
      <family val="2"/>
      <charset val="238"/>
    </font>
    <font>
      <sz val="10"/>
      <name val="Arial Narrow"/>
      <family val="2"/>
      <charset val="238"/>
    </font>
    <font>
      <b/>
      <sz val="10"/>
      <name val="Arial Narrow"/>
      <family val="2"/>
    </font>
    <font>
      <b/>
      <sz val="12"/>
      <name val="Arial Narrow"/>
      <family val="2"/>
      <charset val="238"/>
    </font>
    <font>
      <sz val="9"/>
      <name val="Arial Narrow"/>
      <family val="2"/>
      <charset val="238"/>
    </font>
    <font>
      <sz val="12"/>
      <name val="Arial Narrow"/>
      <family val="2"/>
      <charset val="238"/>
    </font>
    <font>
      <b/>
      <sz val="11"/>
      <name val="Arial Narrow"/>
      <family val="2"/>
      <charset val="238"/>
    </font>
    <font>
      <b/>
      <vertAlign val="superscript"/>
      <sz val="10"/>
      <name val="Arial Narrow"/>
      <family val="2"/>
    </font>
    <font>
      <sz val="10"/>
      <name val="Arial Narrow"/>
      <family val="2"/>
    </font>
    <font>
      <i/>
      <sz val="8"/>
      <name val="Arial Narrow"/>
      <family val="2"/>
      <charset val="238"/>
    </font>
    <font>
      <i/>
      <sz val="9"/>
      <name val="Arial Narrow"/>
      <family val="2"/>
      <charset val="238"/>
    </font>
    <font>
      <i/>
      <vertAlign val="superscript"/>
      <sz val="8"/>
      <name val="Arial Narrow"/>
      <family val="2"/>
      <charset val="238"/>
    </font>
    <font>
      <vertAlign val="superscript"/>
      <sz val="10"/>
      <name val="Arial Narrow"/>
      <family val="2"/>
      <charset val="238"/>
    </font>
    <font>
      <b/>
      <vertAlign val="superscript"/>
      <sz val="10"/>
      <name val="Arial Narrow"/>
      <family val="2"/>
      <charset val="238"/>
    </font>
    <font>
      <b/>
      <sz val="14"/>
      <name val="Arial Narrow"/>
      <family val="2"/>
      <charset val="238"/>
    </font>
    <font>
      <b/>
      <sz val="12"/>
      <color indexed="18"/>
      <name val="Arial Narrow"/>
      <family val="2"/>
      <charset val="238"/>
    </font>
    <font>
      <b/>
      <sz val="11"/>
      <color indexed="18"/>
      <name val="Arial Narrow"/>
      <family val="2"/>
      <charset val="238"/>
    </font>
    <font>
      <b/>
      <sz val="10"/>
      <color indexed="10"/>
      <name val="Arial Narrow"/>
      <family val="2"/>
      <charset val="238"/>
    </font>
    <font>
      <sz val="10"/>
      <color rgb="FFFF0000"/>
      <name val="Arial Narrow"/>
      <family val="2"/>
      <charset val="238"/>
    </font>
    <font>
      <sz val="9"/>
      <name val="Arial Narrow"/>
      <family val="2"/>
    </font>
    <font>
      <b/>
      <sz val="9"/>
      <name val="Arial Narrow"/>
      <family val="2"/>
    </font>
    <font>
      <b/>
      <vertAlign val="superscript"/>
      <sz val="9"/>
      <name val="Arial Narrow"/>
      <family val="2"/>
    </font>
    <font>
      <i/>
      <sz val="9"/>
      <name val="Arial Narrow"/>
      <family val="2"/>
    </font>
    <font>
      <i/>
      <sz val="8"/>
      <name val="Arial Narrow"/>
      <family val="2"/>
    </font>
    <font>
      <i/>
      <vertAlign val="superscript"/>
      <sz val="8"/>
      <name val="Arial Narrow"/>
      <family val="2"/>
    </font>
    <font>
      <i/>
      <sz val="10"/>
      <color indexed="18"/>
      <name val="Arial Narrow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</fills>
  <borders count="10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double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double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double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/>
      <top/>
      <bottom style="hair">
        <color indexed="61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hair">
        <color auto="1"/>
      </right>
      <top style="medium">
        <color indexed="64"/>
      </top>
      <bottom/>
      <diagonal/>
    </border>
    <border>
      <left/>
      <right style="hair">
        <color auto="1"/>
      </right>
      <top/>
      <bottom/>
      <diagonal/>
    </border>
  </borders>
  <cellStyleXfs count="1">
    <xf numFmtId="0" fontId="0" fillId="0" borderId="0"/>
  </cellStyleXfs>
  <cellXfs count="304">
    <xf numFmtId="0" fontId="0" fillId="0" borderId="0" xfId="0"/>
    <xf numFmtId="0" fontId="1" fillId="2" borderId="0" xfId="0" applyFont="1" applyFill="1" applyAlignment="1" applyProtection="1">
      <alignment horizontal="right" vertical="center"/>
      <protection hidden="1"/>
    </xf>
    <xf numFmtId="0" fontId="1" fillId="2" borderId="0" xfId="0" applyFont="1" applyFill="1" applyAlignment="1" applyProtection="1">
      <alignment horizontal="center" vertical="center"/>
      <protection hidden="1"/>
    </xf>
    <xf numFmtId="0" fontId="4" fillId="2" borderId="0" xfId="0" applyFont="1" applyFill="1" applyAlignment="1" applyProtection="1">
      <alignment horizontal="right"/>
      <protection hidden="1"/>
    </xf>
    <xf numFmtId="0" fontId="4" fillId="2" borderId="0" xfId="0" applyFont="1" applyFill="1" applyAlignment="1" applyProtection="1">
      <alignment horizontal="right" vertical="center"/>
      <protection hidden="1"/>
    </xf>
    <xf numFmtId="0" fontId="18" fillId="2" borderId="0" xfId="0" applyFont="1" applyFill="1" applyAlignment="1" applyProtection="1">
      <alignment horizontal="centerContinuous" vertical="center"/>
      <protection hidden="1"/>
    </xf>
    <xf numFmtId="0" fontId="4" fillId="2" borderId="0" xfId="0" applyFont="1" applyFill="1" applyAlignment="1" applyProtection="1">
      <alignment horizontal="centerContinuous" vertical="center"/>
      <protection hidden="1"/>
    </xf>
    <xf numFmtId="0" fontId="4" fillId="2" borderId="0" xfId="0" applyFont="1" applyFill="1" applyProtection="1">
      <protection hidden="1"/>
    </xf>
    <xf numFmtId="0" fontId="5" fillId="4" borderId="0" xfId="0" applyFont="1" applyFill="1" applyAlignment="1" applyProtection="1">
      <alignment horizontal="center" vertical="center"/>
      <protection hidden="1"/>
    </xf>
    <xf numFmtId="0" fontId="5" fillId="4" borderId="0" xfId="0" applyFont="1" applyFill="1" applyAlignment="1" applyProtection="1">
      <alignment vertical="center"/>
      <protection hidden="1"/>
    </xf>
    <xf numFmtId="0" fontId="7" fillId="4" borderId="0" xfId="0" applyFont="1" applyFill="1" applyAlignment="1" applyProtection="1">
      <alignment vertical="center"/>
      <protection hidden="1"/>
    </xf>
    <xf numFmtId="49" fontId="7" fillId="0" borderId="0" xfId="0" applyNumberFormat="1" applyFont="1" applyAlignment="1" applyProtection="1">
      <alignment vertical="center"/>
      <protection hidden="1"/>
    </xf>
    <xf numFmtId="0" fontId="7" fillId="0" borderId="0" xfId="0" applyFont="1" applyAlignment="1" applyProtection="1">
      <alignment vertical="center"/>
      <protection locked="0"/>
    </xf>
    <xf numFmtId="0" fontId="7" fillId="0" borderId="0" xfId="0" applyFont="1" applyAlignment="1" applyProtection="1">
      <alignment vertical="center"/>
      <protection hidden="1"/>
    </xf>
    <xf numFmtId="0" fontId="7" fillId="0" borderId="0" xfId="0" quotePrefix="1" applyFont="1" applyAlignment="1" applyProtection="1">
      <alignment vertical="top"/>
      <protection locked="0"/>
    </xf>
    <xf numFmtId="49" fontId="7" fillId="0" borderId="0" xfId="0" applyNumberFormat="1" applyFont="1" applyAlignment="1" applyProtection="1">
      <alignment vertical="top"/>
      <protection hidden="1"/>
    </xf>
    <xf numFmtId="0" fontId="9" fillId="4" borderId="0" xfId="0" applyFont="1" applyFill="1" applyAlignment="1" applyProtection="1">
      <alignment vertical="center"/>
      <protection hidden="1"/>
    </xf>
    <xf numFmtId="0" fontId="5" fillId="0" borderId="1" xfId="0" applyFont="1" applyBorder="1" applyAlignment="1" applyProtection="1">
      <alignment vertical="center"/>
      <protection locked="0"/>
    </xf>
    <xf numFmtId="49" fontId="5" fillId="0" borderId="1" xfId="0" applyNumberFormat="1" applyFont="1" applyBorder="1" applyAlignment="1" applyProtection="1">
      <alignment vertical="center"/>
      <protection hidden="1"/>
    </xf>
    <xf numFmtId="49" fontId="9" fillId="0" borderId="1" xfId="0" applyNumberFormat="1" applyFont="1" applyBorder="1" applyAlignment="1" applyProtection="1">
      <alignment vertical="center"/>
      <protection hidden="1"/>
    </xf>
    <xf numFmtId="49" fontId="10" fillId="0" borderId="1" xfId="0" applyNumberFormat="1" applyFont="1" applyBorder="1" applyAlignment="1" applyProtection="1">
      <alignment horizontal="right" vertical="center"/>
      <protection locked="0"/>
    </xf>
    <xf numFmtId="0" fontId="4" fillId="4" borderId="0" xfId="0" applyFont="1" applyFill="1" applyAlignment="1" applyProtection="1">
      <alignment horizontal="center" vertical="center"/>
      <protection hidden="1"/>
    </xf>
    <xf numFmtId="0" fontId="5" fillId="4" borderId="2" xfId="0" applyFont="1" applyFill="1" applyBorder="1" applyAlignment="1" applyProtection="1">
      <alignment vertical="center"/>
      <protection hidden="1"/>
    </xf>
    <xf numFmtId="0" fontId="5" fillId="4" borderId="3" xfId="0" applyFont="1" applyFill="1" applyBorder="1" applyAlignment="1" applyProtection="1">
      <alignment vertical="center"/>
      <protection hidden="1"/>
    </xf>
    <xf numFmtId="0" fontId="11" fillId="5" borderId="4" xfId="0" applyFont="1" applyFill="1" applyBorder="1" applyAlignment="1" applyProtection="1">
      <alignment horizontal="center" vertical="top"/>
      <protection locked="0"/>
    </xf>
    <xf numFmtId="0" fontId="11" fillId="5" borderId="5" xfId="0" applyFont="1" applyFill="1" applyBorder="1" applyAlignment="1" applyProtection="1">
      <alignment horizontal="center" vertical="top"/>
      <protection locked="0"/>
    </xf>
    <xf numFmtId="0" fontId="5" fillId="4" borderId="2" xfId="0" applyFont="1" applyFill="1" applyBorder="1" applyAlignment="1" applyProtection="1">
      <alignment vertical="center"/>
      <protection locked="0"/>
    </xf>
    <xf numFmtId="49" fontId="5" fillId="5" borderId="6" xfId="0" applyNumberFormat="1" applyFont="1" applyFill="1" applyBorder="1" applyAlignment="1" applyProtection="1">
      <alignment horizontal="left" vertical="center"/>
      <protection locked="0"/>
    </xf>
    <xf numFmtId="49" fontId="5" fillId="5" borderId="6" xfId="0" applyNumberFormat="1" applyFont="1" applyFill="1" applyBorder="1" applyAlignment="1" applyProtection="1">
      <alignment horizontal="right" vertical="center"/>
      <protection locked="0"/>
    </xf>
    <xf numFmtId="49" fontId="5" fillId="5" borderId="7" xfId="0" applyNumberFormat="1" applyFont="1" applyFill="1" applyBorder="1" applyAlignment="1" applyProtection="1">
      <alignment horizontal="left" vertical="center"/>
      <protection locked="0"/>
    </xf>
    <xf numFmtId="49" fontId="5" fillId="5" borderId="10" xfId="0" applyNumberFormat="1" applyFont="1" applyFill="1" applyBorder="1" applyAlignment="1" applyProtection="1">
      <alignment vertical="center"/>
      <protection locked="0"/>
    </xf>
    <xf numFmtId="49" fontId="5" fillId="5" borderId="11" xfId="0" applyNumberFormat="1" applyFont="1" applyFill="1" applyBorder="1" applyAlignment="1" applyProtection="1">
      <alignment horizontal="left" vertical="center"/>
      <protection locked="0"/>
    </xf>
    <xf numFmtId="49" fontId="5" fillId="5" borderId="11" xfId="0" applyNumberFormat="1" applyFont="1" applyFill="1" applyBorder="1" applyAlignment="1" applyProtection="1">
      <alignment horizontal="right" vertical="center"/>
      <protection locked="0"/>
    </xf>
    <xf numFmtId="49" fontId="5" fillId="5" borderId="12" xfId="0" applyNumberFormat="1" applyFont="1" applyFill="1" applyBorder="1" applyAlignment="1" applyProtection="1">
      <alignment horizontal="left" vertical="center"/>
      <protection locked="0"/>
    </xf>
    <xf numFmtId="49" fontId="5" fillId="5" borderId="3" xfId="0" applyNumberFormat="1" applyFont="1" applyFill="1" applyBorder="1" applyAlignment="1" applyProtection="1">
      <alignment vertical="center"/>
      <protection locked="0"/>
    </xf>
    <xf numFmtId="49" fontId="5" fillId="5" borderId="15" xfId="0" applyNumberFormat="1" applyFont="1" applyFill="1" applyBorder="1" applyAlignment="1" applyProtection="1">
      <alignment horizontal="left" vertical="center"/>
      <protection locked="0"/>
    </xf>
    <xf numFmtId="49" fontId="5" fillId="5" borderId="15" xfId="0" applyNumberFormat="1" applyFont="1" applyFill="1" applyBorder="1" applyAlignment="1" applyProtection="1">
      <alignment horizontal="right" vertical="center"/>
      <protection locked="0"/>
    </xf>
    <xf numFmtId="49" fontId="5" fillId="5" borderId="16" xfId="0" applyNumberFormat="1" applyFont="1" applyFill="1" applyBorder="1" applyAlignment="1" applyProtection="1">
      <alignment horizontal="left" vertical="center"/>
      <protection locked="0"/>
    </xf>
    <xf numFmtId="0" fontId="13" fillId="0" borderId="18" xfId="0" applyFont="1" applyBorder="1" applyProtection="1">
      <protection hidden="1"/>
    </xf>
    <xf numFmtId="0" fontId="14" fillId="0" borderId="18" xfId="0" applyFont="1" applyBorder="1" applyProtection="1">
      <protection hidden="1"/>
    </xf>
    <xf numFmtId="0" fontId="14" fillId="0" borderId="18" xfId="0" applyFont="1" applyBorder="1" applyAlignment="1" applyProtection="1">
      <alignment horizontal="right"/>
      <protection locked="0"/>
    </xf>
    <xf numFmtId="0" fontId="15" fillId="0" borderId="0" xfId="0" applyFont="1" applyAlignment="1" applyProtection="1">
      <alignment horizontal="center" vertical="top"/>
      <protection locked="0"/>
    </xf>
    <xf numFmtId="0" fontId="14" fillId="0" borderId="0" xfId="0" applyFont="1" applyAlignment="1" applyProtection="1">
      <alignment horizontal="right"/>
      <protection locked="0"/>
    </xf>
    <xf numFmtId="0" fontId="7" fillId="0" borderId="0" xfId="0" applyFont="1" applyAlignment="1" applyProtection="1">
      <alignment vertical="top"/>
      <protection locked="0"/>
    </xf>
    <xf numFmtId="49" fontId="4" fillId="5" borderId="19" xfId="0" applyNumberFormat="1" applyFont="1" applyFill="1" applyBorder="1" applyAlignment="1" applyProtection="1">
      <alignment horizontal="centerContinuous" vertical="center"/>
      <protection locked="0"/>
    </xf>
    <xf numFmtId="49" fontId="4" fillId="5" borderId="20" xfId="0" applyNumberFormat="1" applyFont="1" applyFill="1" applyBorder="1" applyAlignment="1" applyProtection="1">
      <alignment horizontal="centerContinuous" vertical="center"/>
      <protection locked="0"/>
    </xf>
    <xf numFmtId="49" fontId="6" fillId="5" borderId="20" xfId="0" applyNumberFormat="1" applyFont="1" applyFill="1" applyBorder="1" applyAlignment="1" applyProtection="1">
      <alignment horizontal="centerContinuous" vertical="center"/>
      <protection locked="0"/>
    </xf>
    <xf numFmtId="49" fontId="6" fillId="5" borderId="21" xfId="0" applyNumberFormat="1" applyFont="1" applyFill="1" applyBorder="1" applyAlignment="1" applyProtection="1">
      <alignment horizontal="centerContinuous" vertical="center"/>
      <protection locked="0"/>
    </xf>
    <xf numFmtId="49" fontId="5" fillId="5" borderId="22" xfId="0" applyNumberFormat="1" applyFont="1" applyFill="1" applyBorder="1" applyAlignment="1" applyProtection="1">
      <alignment horizontal="left" vertical="center"/>
      <protection locked="0"/>
    </xf>
    <xf numFmtId="49" fontId="5" fillId="5" borderId="22" xfId="0" applyNumberFormat="1" applyFont="1" applyFill="1" applyBorder="1" applyAlignment="1" applyProtection="1">
      <alignment horizontal="right" vertical="center"/>
      <protection locked="0"/>
    </xf>
    <xf numFmtId="49" fontId="5" fillId="5" borderId="23" xfId="0" applyNumberFormat="1" applyFont="1" applyFill="1" applyBorder="1" applyAlignment="1" applyProtection="1">
      <alignment horizontal="left" vertical="center"/>
      <protection locked="0"/>
    </xf>
    <xf numFmtId="49" fontId="5" fillId="5" borderId="25" xfId="0" applyNumberFormat="1" applyFont="1" applyFill="1" applyBorder="1" applyAlignment="1" applyProtection="1">
      <alignment vertical="center"/>
      <protection locked="0"/>
    </xf>
    <xf numFmtId="49" fontId="5" fillId="5" borderId="26" xfId="0" applyNumberFormat="1" applyFont="1" applyFill="1" applyBorder="1" applyAlignment="1" applyProtection="1">
      <alignment horizontal="left" vertical="center"/>
      <protection locked="0"/>
    </xf>
    <xf numFmtId="49" fontId="5" fillId="5" borderId="26" xfId="0" applyNumberFormat="1" applyFont="1" applyFill="1" applyBorder="1" applyAlignment="1" applyProtection="1">
      <alignment horizontal="right" vertical="center"/>
      <protection locked="0"/>
    </xf>
    <xf numFmtId="49" fontId="5" fillId="5" borderId="27" xfId="0" applyNumberFormat="1" applyFont="1" applyFill="1" applyBorder="1" applyAlignment="1" applyProtection="1">
      <alignment horizontal="left" vertical="center"/>
      <protection locked="0"/>
    </xf>
    <xf numFmtId="167" fontId="12" fillId="3" borderId="28" xfId="0" applyNumberFormat="1" applyFont="1" applyFill="1" applyBorder="1" applyAlignment="1" applyProtection="1">
      <alignment horizontal="right" vertical="center"/>
      <protection locked="0"/>
    </xf>
    <xf numFmtId="49" fontId="5" fillId="5" borderId="29" xfId="0" applyNumberFormat="1" applyFont="1" applyFill="1" applyBorder="1" applyAlignment="1" applyProtection="1">
      <alignment vertical="center"/>
      <protection locked="0"/>
    </xf>
    <xf numFmtId="166" fontId="12" fillId="3" borderId="30" xfId="0" applyNumberFormat="1" applyFont="1" applyFill="1" applyBorder="1" applyAlignment="1" applyProtection="1">
      <alignment horizontal="right" vertical="center"/>
      <protection locked="0"/>
    </xf>
    <xf numFmtId="49" fontId="4" fillId="5" borderId="32" xfId="0" applyNumberFormat="1" applyFont="1" applyFill="1" applyBorder="1" applyAlignment="1" applyProtection="1">
      <alignment horizontal="centerContinuous" vertical="center"/>
      <protection locked="0"/>
    </xf>
    <xf numFmtId="49" fontId="4" fillId="5" borderId="33" xfId="0" applyNumberFormat="1" applyFont="1" applyFill="1" applyBorder="1" applyAlignment="1" applyProtection="1">
      <alignment horizontal="centerContinuous" vertical="center"/>
      <protection locked="0"/>
    </xf>
    <xf numFmtId="49" fontId="4" fillId="5" borderId="34" xfId="0" applyNumberFormat="1" applyFont="1" applyFill="1" applyBorder="1" applyAlignment="1" applyProtection="1">
      <alignment horizontal="centerContinuous" vertical="center"/>
      <protection locked="0"/>
    </xf>
    <xf numFmtId="49" fontId="5" fillId="5" borderId="9" xfId="0" applyNumberFormat="1" applyFont="1" applyFill="1" applyBorder="1" applyAlignment="1" applyProtection="1">
      <alignment horizontal="left" vertical="center"/>
      <protection locked="0"/>
    </xf>
    <xf numFmtId="49" fontId="4" fillId="5" borderId="33" xfId="0" applyNumberFormat="1" applyFont="1" applyFill="1" applyBorder="1" applyAlignment="1" applyProtection="1">
      <alignment horizontal="centerContinuous" vertical="center" wrapText="1"/>
      <protection locked="0"/>
    </xf>
    <xf numFmtId="0" fontId="17" fillId="5" borderId="33" xfId="0" applyFont="1" applyFill="1" applyBorder="1" applyAlignment="1" applyProtection="1">
      <alignment horizontal="centerContinuous" vertical="center"/>
      <protection locked="0"/>
    </xf>
    <xf numFmtId="49" fontId="4" fillId="5" borderId="24" xfId="0" applyNumberFormat="1" applyFont="1" applyFill="1" applyBorder="1" applyAlignment="1" applyProtection="1">
      <alignment horizontal="centerContinuous" vertical="center"/>
      <protection locked="0"/>
    </xf>
    <xf numFmtId="49" fontId="4" fillId="5" borderId="1" xfId="0" applyNumberFormat="1" applyFont="1" applyFill="1" applyBorder="1" applyAlignment="1" applyProtection="1">
      <alignment horizontal="centerContinuous" vertical="center"/>
      <protection locked="0"/>
    </xf>
    <xf numFmtId="49" fontId="5" fillId="5" borderId="35" xfId="0" applyNumberFormat="1" applyFont="1" applyFill="1" applyBorder="1" applyAlignment="1" applyProtection="1">
      <alignment vertical="center"/>
      <protection locked="0"/>
    </xf>
    <xf numFmtId="49" fontId="5" fillId="5" borderId="36" xfId="0" applyNumberFormat="1" applyFont="1" applyFill="1" applyBorder="1" applyAlignment="1" applyProtection="1">
      <alignment horizontal="left" vertical="center"/>
      <protection locked="0"/>
    </xf>
    <xf numFmtId="49" fontId="5" fillId="5" borderId="36" xfId="0" applyNumberFormat="1" applyFont="1" applyFill="1" applyBorder="1" applyAlignment="1" applyProtection="1">
      <alignment horizontal="right" vertical="center"/>
      <protection locked="0"/>
    </xf>
    <xf numFmtId="49" fontId="5" fillId="5" borderId="37" xfId="0" applyNumberFormat="1" applyFont="1" applyFill="1" applyBorder="1" applyAlignment="1" applyProtection="1">
      <alignment horizontal="left" vertical="center"/>
      <protection locked="0"/>
    </xf>
    <xf numFmtId="168" fontId="12" fillId="3" borderId="30" xfId="0" applyNumberFormat="1" applyFont="1" applyFill="1" applyBorder="1" applyAlignment="1" applyProtection="1">
      <alignment horizontal="right" vertical="center"/>
      <protection locked="0"/>
    </xf>
    <xf numFmtId="49" fontId="4" fillId="5" borderId="31" xfId="0" applyNumberFormat="1" applyFont="1" applyFill="1" applyBorder="1" applyAlignment="1" applyProtection="1">
      <alignment vertical="center"/>
      <protection locked="0"/>
    </xf>
    <xf numFmtId="49" fontId="5" fillId="5" borderId="0" xfId="0" applyNumberFormat="1" applyFont="1" applyFill="1" applyAlignment="1" applyProtection="1">
      <alignment horizontal="left" vertical="center"/>
      <protection locked="0"/>
    </xf>
    <xf numFmtId="49" fontId="5" fillId="5" borderId="0" xfId="0" applyNumberFormat="1" applyFont="1" applyFill="1" applyAlignment="1" applyProtection="1">
      <alignment horizontal="right" vertical="center"/>
      <protection locked="0"/>
    </xf>
    <xf numFmtId="49" fontId="5" fillId="5" borderId="39" xfId="0" applyNumberFormat="1" applyFont="1" applyFill="1" applyBorder="1" applyAlignment="1" applyProtection="1">
      <alignment horizontal="left" vertical="center"/>
      <protection locked="0"/>
    </xf>
    <xf numFmtId="0" fontId="13" fillId="0" borderId="0" xfId="0" applyFont="1" applyProtection="1">
      <protection hidden="1"/>
    </xf>
    <xf numFmtId="49" fontId="6" fillId="5" borderId="11" xfId="0" applyNumberFormat="1" applyFont="1" applyFill="1" applyBorder="1" applyAlignment="1" applyProtection="1">
      <alignment horizontal="left" vertical="center"/>
      <protection locked="0"/>
    </xf>
    <xf numFmtId="168" fontId="4" fillId="3" borderId="28" xfId="0" applyNumberFormat="1" applyFont="1" applyFill="1" applyBorder="1" applyAlignment="1" applyProtection="1">
      <alignment horizontal="right" vertical="center"/>
      <protection locked="0"/>
    </xf>
    <xf numFmtId="0" fontId="4" fillId="2" borderId="0" xfId="0" applyFont="1" applyFill="1" applyAlignment="1" applyProtection="1">
      <alignment horizontal="right" vertical="center" wrapText="1"/>
      <protection hidden="1"/>
    </xf>
    <xf numFmtId="0" fontId="19" fillId="2" borderId="0" xfId="0" applyFont="1" applyFill="1" applyAlignment="1" applyProtection="1">
      <alignment horizontal="centerContinuous" vertical="top"/>
      <protection hidden="1"/>
    </xf>
    <xf numFmtId="0" fontId="20" fillId="2" borderId="0" xfId="0" applyFont="1" applyFill="1" applyAlignment="1" applyProtection="1">
      <alignment vertical="center"/>
      <protection hidden="1"/>
    </xf>
    <xf numFmtId="0" fontId="1" fillId="2" borderId="40" xfId="0" applyFont="1" applyFill="1" applyBorder="1" applyAlignment="1" applyProtection="1">
      <alignment horizontal="right" vertical="center" wrapText="1"/>
      <protection hidden="1"/>
    </xf>
    <xf numFmtId="0" fontId="20" fillId="2" borderId="0" xfId="0" applyFont="1" applyFill="1" applyAlignment="1" applyProtection="1">
      <alignment vertical="center"/>
      <protection locked="0"/>
    </xf>
    <xf numFmtId="0" fontId="1" fillId="2" borderId="0" xfId="0" applyFont="1" applyFill="1" applyProtection="1">
      <protection hidden="1"/>
    </xf>
    <xf numFmtId="165" fontId="5" fillId="4" borderId="0" xfId="0" applyNumberFormat="1" applyFont="1" applyFill="1" applyAlignment="1" applyProtection="1">
      <alignment vertical="center"/>
      <protection hidden="1"/>
    </xf>
    <xf numFmtId="0" fontId="1" fillId="2" borderId="0" xfId="0" applyFont="1" applyFill="1" applyAlignment="1" applyProtection="1">
      <alignment horizontal="left" vertical="center"/>
      <protection hidden="1"/>
    </xf>
    <xf numFmtId="49" fontId="7" fillId="0" borderId="0" xfId="0" quotePrefix="1" applyNumberFormat="1" applyFont="1" applyAlignment="1" applyProtection="1">
      <alignment vertical="center"/>
      <protection hidden="1"/>
    </xf>
    <xf numFmtId="0" fontId="7" fillId="0" borderId="0" xfId="0" quotePrefix="1" applyFont="1" applyAlignment="1" applyProtection="1">
      <alignment vertical="center"/>
      <protection locked="0"/>
    </xf>
    <xf numFmtId="0" fontId="1" fillId="2" borderId="0" xfId="0" applyFont="1" applyFill="1" applyAlignment="1" applyProtection="1">
      <alignment wrapText="1"/>
      <protection hidden="1"/>
    </xf>
    <xf numFmtId="164" fontId="5" fillId="4" borderId="0" xfId="0" applyNumberFormat="1" applyFont="1" applyFill="1" applyAlignment="1" applyProtection="1">
      <alignment vertical="center"/>
      <protection hidden="1"/>
    </xf>
    <xf numFmtId="168" fontId="5" fillId="4" borderId="0" xfId="0" applyNumberFormat="1" applyFont="1" applyFill="1" applyAlignment="1" applyProtection="1">
      <alignment vertical="center"/>
      <protection hidden="1"/>
    </xf>
    <xf numFmtId="0" fontId="13" fillId="0" borderId="18" xfId="0" applyFont="1" applyBorder="1"/>
    <xf numFmtId="0" fontId="14" fillId="0" borderId="18" xfId="0" applyFont="1" applyBorder="1"/>
    <xf numFmtId="0" fontId="14" fillId="0" borderId="18" xfId="0" applyFont="1" applyBorder="1" applyAlignment="1">
      <alignment horizontal="right"/>
    </xf>
    <xf numFmtId="0" fontId="15" fillId="0" borderId="0" xfId="0" applyFont="1" applyAlignment="1">
      <alignment horizontal="center" vertical="top"/>
    </xf>
    <xf numFmtId="168" fontId="4" fillId="3" borderId="41" xfId="0" applyNumberFormat="1" applyFont="1" applyFill="1" applyBorder="1" applyAlignment="1" applyProtection="1">
      <alignment horizontal="right" vertical="center"/>
      <protection locked="0"/>
    </xf>
    <xf numFmtId="168" fontId="12" fillId="3" borderId="38" xfId="0" applyNumberFormat="1" applyFont="1" applyFill="1" applyBorder="1" applyAlignment="1" applyProtection="1">
      <alignment horizontal="right" vertical="center"/>
      <protection locked="0"/>
    </xf>
    <xf numFmtId="167" fontId="12" fillId="3" borderId="41" xfId="0" applyNumberFormat="1" applyFont="1" applyFill="1" applyBorder="1" applyAlignment="1" applyProtection="1">
      <alignment horizontal="right" vertical="center"/>
      <protection locked="0"/>
    </xf>
    <xf numFmtId="166" fontId="12" fillId="3" borderId="38" xfId="0" applyNumberFormat="1" applyFont="1" applyFill="1" applyBorder="1" applyAlignment="1" applyProtection="1">
      <alignment horizontal="right" vertical="center"/>
      <protection locked="0"/>
    </xf>
    <xf numFmtId="49" fontId="5" fillId="5" borderId="43" xfId="0" applyNumberFormat="1" applyFont="1" applyFill="1" applyBorder="1" applyAlignment="1" applyProtection="1">
      <alignment horizontal="left" vertical="center"/>
      <protection locked="0"/>
    </xf>
    <xf numFmtId="49" fontId="5" fillId="5" borderId="43" xfId="0" applyNumberFormat="1" applyFont="1" applyFill="1" applyBorder="1" applyAlignment="1" applyProtection="1">
      <alignment horizontal="right" vertical="center"/>
      <protection locked="0"/>
    </xf>
    <xf numFmtId="49" fontId="5" fillId="5" borderId="44" xfId="0" applyNumberFormat="1" applyFont="1" applyFill="1" applyBorder="1" applyAlignment="1" applyProtection="1">
      <alignment horizontal="left" vertical="center"/>
      <protection locked="0"/>
    </xf>
    <xf numFmtId="49" fontId="5" fillId="5" borderId="47" xfId="0" applyNumberFormat="1" applyFont="1" applyFill="1" applyBorder="1" applyAlignment="1" applyProtection="1">
      <alignment horizontal="left" vertical="center"/>
      <protection locked="0"/>
    </xf>
    <xf numFmtId="49" fontId="5" fillId="5" borderId="47" xfId="0" applyNumberFormat="1" applyFont="1" applyFill="1" applyBorder="1" applyAlignment="1" applyProtection="1">
      <alignment horizontal="right" vertical="center"/>
      <protection locked="0"/>
    </xf>
    <xf numFmtId="49" fontId="5" fillId="5" borderId="48" xfId="0" applyNumberFormat="1" applyFont="1" applyFill="1" applyBorder="1" applyAlignment="1" applyProtection="1">
      <alignment horizontal="left" vertical="center"/>
      <protection locked="0"/>
    </xf>
    <xf numFmtId="49" fontId="4" fillId="5" borderId="3" xfId="0" applyNumberFormat="1" applyFont="1" applyFill="1" applyBorder="1" applyAlignment="1" applyProtection="1">
      <alignment vertical="center"/>
      <protection locked="0"/>
    </xf>
    <xf numFmtId="0" fontId="14" fillId="0" borderId="0" xfId="0" applyFont="1" applyProtection="1">
      <protection hidden="1"/>
    </xf>
    <xf numFmtId="0" fontId="5" fillId="4" borderId="0" xfId="0" applyFont="1" applyFill="1" applyAlignment="1" applyProtection="1">
      <alignment vertical="center"/>
      <protection locked="0"/>
    </xf>
    <xf numFmtId="49" fontId="4" fillId="5" borderId="14" xfId="0" applyNumberFormat="1" applyFont="1" applyFill="1" applyBorder="1" applyAlignment="1" applyProtection="1">
      <alignment vertical="center"/>
      <protection locked="0"/>
    </xf>
    <xf numFmtId="49" fontId="4" fillId="5" borderId="54" xfId="0" applyNumberFormat="1" applyFont="1" applyFill="1" applyBorder="1" applyAlignment="1" applyProtection="1">
      <alignment horizontal="left" vertical="center"/>
      <protection locked="0"/>
    </xf>
    <xf numFmtId="49" fontId="4" fillId="5" borderId="54" xfId="0" applyNumberFormat="1" applyFont="1" applyFill="1" applyBorder="1" applyAlignment="1" applyProtection="1">
      <alignment horizontal="right" vertical="center"/>
      <protection locked="0"/>
    </xf>
    <xf numFmtId="49" fontId="4" fillId="5" borderId="55" xfId="0" applyNumberFormat="1" applyFont="1" applyFill="1" applyBorder="1" applyAlignment="1" applyProtection="1">
      <alignment horizontal="left" vertical="center"/>
      <protection locked="0"/>
    </xf>
    <xf numFmtId="49" fontId="4" fillId="5" borderId="32" xfId="0" applyNumberFormat="1" applyFont="1" applyFill="1" applyBorder="1" applyAlignment="1">
      <alignment horizontal="centerContinuous" vertical="center"/>
    </xf>
    <xf numFmtId="49" fontId="4" fillId="5" borderId="33" xfId="0" applyNumberFormat="1" applyFont="1" applyFill="1" applyBorder="1" applyAlignment="1">
      <alignment horizontal="centerContinuous" vertical="center"/>
    </xf>
    <xf numFmtId="49" fontId="4" fillId="5" borderId="57" xfId="0" applyNumberFormat="1" applyFont="1" applyFill="1" applyBorder="1" applyAlignment="1">
      <alignment horizontal="centerContinuous" vertical="center"/>
    </xf>
    <xf numFmtId="49" fontId="4" fillId="5" borderId="34" xfId="0" applyNumberFormat="1" applyFont="1" applyFill="1" applyBorder="1" applyAlignment="1">
      <alignment horizontal="centerContinuous" vertical="center"/>
    </xf>
    <xf numFmtId="165" fontId="4" fillId="3" borderId="56" xfId="0" applyNumberFormat="1" applyFont="1" applyFill="1" applyBorder="1" applyAlignment="1" applyProtection="1">
      <alignment horizontal="right" vertical="center"/>
      <protection locked="0"/>
    </xf>
    <xf numFmtId="165" fontId="4" fillId="3" borderId="60" xfId="0" applyNumberFormat="1" applyFont="1" applyFill="1" applyBorder="1" applyAlignment="1" applyProtection="1">
      <alignment horizontal="right" vertical="center"/>
      <protection locked="0"/>
    </xf>
    <xf numFmtId="49" fontId="4" fillId="5" borderId="19" xfId="0" applyNumberFormat="1" applyFont="1" applyFill="1" applyBorder="1" applyAlignment="1">
      <alignment horizontal="centerContinuous" vertical="center"/>
    </xf>
    <xf numFmtId="49" fontId="4" fillId="5" borderId="20" xfId="0" applyNumberFormat="1" applyFont="1" applyFill="1" applyBorder="1" applyAlignment="1">
      <alignment horizontal="centerContinuous" vertical="center"/>
    </xf>
    <xf numFmtId="49" fontId="4" fillId="5" borderId="61" xfId="0" applyNumberFormat="1" applyFont="1" applyFill="1" applyBorder="1" applyAlignment="1">
      <alignment horizontal="centerContinuous" vertical="center"/>
    </xf>
    <xf numFmtId="49" fontId="4" fillId="5" borderId="21" xfId="0" applyNumberFormat="1" applyFont="1" applyFill="1" applyBorder="1" applyAlignment="1">
      <alignment horizontal="centerContinuous" vertical="center"/>
    </xf>
    <xf numFmtId="49" fontId="4" fillId="5" borderId="25" xfId="0" applyNumberFormat="1" applyFont="1" applyFill="1" applyBorder="1" applyAlignment="1" applyProtection="1">
      <alignment vertical="center"/>
      <protection locked="0"/>
    </xf>
    <xf numFmtId="49" fontId="4" fillId="5" borderId="51" xfId="0" applyNumberFormat="1" applyFont="1" applyFill="1" applyBorder="1" applyAlignment="1" applyProtection="1">
      <alignment vertical="center"/>
      <protection locked="0"/>
    </xf>
    <xf numFmtId="10" fontId="5" fillId="4" borderId="0" xfId="0" applyNumberFormat="1" applyFont="1" applyFill="1" applyAlignment="1" applyProtection="1">
      <alignment vertical="center"/>
      <protection hidden="1"/>
    </xf>
    <xf numFmtId="165" fontId="12" fillId="3" borderId="62" xfId="0" applyNumberFormat="1" applyFont="1" applyFill="1" applyBorder="1" applyAlignment="1" applyProtection="1">
      <alignment horizontal="right" vertical="center"/>
      <protection locked="0"/>
    </xf>
    <xf numFmtId="165" fontId="12" fillId="3" borderId="63" xfId="0" applyNumberFormat="1" applyFont="1" applyFill="1" applyBorder="1" applyAlignment="1" applyProtection="1">
      <alignment horizontal="right" vertical="center"/>
      <protection locked="0"/>
    </xf>
    <xf numFmtId="165" fontId="12" fillId="3" borderId="64" xfId="0" applyNumberFormat="1" applyFont="1" applyFill="1" applyBorder="1" applyAlignment="1" applyProtection="1">
      <alignment horizontal="right" vertical="center"/>
      <protection locked="0"/>
    </xf>
    <xf numFmtId="165" fontId="12" fillId="3" borderId="65" xfId="0" applyNumberFormat="1" applyFont="1" applyFill="1" applyBorder="1" applyAlignment="1" applyProtection="1">
      <alignment horizontal="right" vertical="center"/>
      <protection locked="0"/>
    </xf>
    <xf numFmtId="165" fontId="12" fillId="3" borderId="66" xfId="0" applyNumberFormat="1" applyFont="1" applyFill="1" applyBorder="1" applyAlignment="1" applyProtection="1">
      <alignment horizontal="right" vertical="center"/>
      <protection locked="0"/>
    </xf>
    <xf numFmtId="165" fontId="12" fillId="3" borderId="67" xfId="0" applyNumberFormat="1" applyFont="1" applyFill="1" applyBorder="1" applyAlignment="1" applyProtection="1">
      <alignment horizontal="right" vertical="center"/>
      <protection locked="0"/>
    </xf>
    <xf numFmtId="164" fontId="12" fillId="3" borderId="9" xfId="0" applyNumberFormat="1" applyFont="1" applyFill="1" applyBorder="1" applyAlignment="1" applyProtection="1">
      <alignment horizontal="right" vertical="center"/>
      <protection locked="0"/>
    </xf>
    <xf numFmtId="164" fontId="12" fillId="3" borderId="68" xfId="0" applyNumberFormat="1" applyFont="1" applyFill="1" applyBorder="1" applyAlignment="1" applyProtection="1">
      <alignment horizontal="right" vertical="center"/>
      <protection locked="0"/>
    </xf>
    <xf numFmtId="164" fontId="5" fillId="3" borderId="38" xfId="0" applyNumberFormat="1" applyFont="1" applyFill="1" applyBorder="1" applyAlignment="1" applyProtection="1">
      <alignment horizontal="right" vertical="center"/>
      <protection locked="0"/>
    </xf>
    <xf numFmtId="164" fontId="12" fillId="3" borderId="46" xfId="0" applyNumberFormat="1" applyFont="1" applyFill="1" applyBorder="1" applyAlignment="1" applyProtection="1">
      <alignment horizontal="right" vertical="center"/>
      <protection locked="0"/>
    </xf>
    <xf numFmtId="0" fontId="1" fillId="2" borderId="0" xfId="0" applyFont="1" applyFill="1" applyAlignment="1" applyProtection="1">
      <alignment horizontal="left"/>
      <protection hidden="1"/>
    </xf>
    <xf numFmtId="0" fontId="5" fillId="0" borderId="0" xfId="0" applyFont="1" applyAlignment="1" applyProtection="1">
      <alignment vertical="center"/>
      <protection locked="0"/>
    </xf>
    <xf numFmtId="49" fontId="5" fillId="0" borderId="0" xfId="0" applyNumberFormat="1" applyFont="1" applyAlignment="1" applyProtection="1">
      <alignment vertical="center"/>
      <protection hidden="1"/>
    </xf>
    <xf numFmtId="49" fontId="9" fillId="0" borderId="0" xfId="0" applyNumberFormat="1" applyFont="1" applyAlignment="1" applyProtection="1">
      <alignment vertical="center"/>
      <protection hidden="1"/>
    </xf>
    <xf numFmtId="49" fontId="10" fillId="0" borderId="0" xfId="0" applyNumberFormat="1" applyFont="1" applyAlignment="1" applyProtection="1">
      <alignment horizontal="right" vertical="center"/>
      <protection locked="0"/>
    </xf>
    <xf numFmtId="0" fontId="13" fillId="0" borderId="0" xfId="0" applyFont="1"/>
    <xf numFmtId="0" fontId="14" fillId="0" borderId="0" xfId="0" applyFont="1"/>
    <xf numFmtId="0" fontId="14" fillId="0" borderId="0" xfId="0" applyFont="1" applyAlignment="1">
      <alignment horizontal="right"/>
    </xf>
    <xf numFmtId="49" fontId="4" fillId="0" borderId="0" xfId="0" applyNumberFormat="1" applyFont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center"/>
    </xf>
    <xf numFmtId="0" fontId="11" fillId="0" borderId="0" xfId="0" applyFont="1" applyAlignment="1" applyProtection="1">
      <alignment horizontal="center" vertical="top"/>
      <protection locked="0"/>
    </xf>
    <xf numFmtId="49" fontId="4" fillId="0" borderId="0" xfId="0" applyNumberFormat="1" applyFont="1" applyAlignment="1" applyProtection="1">
      <alignment horizontal="centerContinuous" vertical="center"/>
      <protection locked="0"/>
    </xf>
    <xf numFmtId="49" fontId="4" fillId="0" borderId="0" xfId="0" applyNumberFormat="1" applyFont="1" applyAlignment="1" applyProtection="1">
      <alignment horizontal="centerContinuous" vertical="center" wrapText="1"/>
      <protection locked="0"/>
    </xf>
    <xf numFmtId="0" fontId="17" fillId="0" borderId="0" xfId="0" applyFont="1" applyAlignment="1" applyProtection="1">
      <alignment horizontal="centerContinuous" vertical="center"/>
      <protection locked="0"/>
    </xf>
    <xf numFmtId="49" fontId="5" fillId="0" borderId="0" xfId="0" applyNumberFormat="1" applyFont="1" applyAlignment="1" applyProtection="1">
      <alignment vertical="center"/>
      <protection locked="0"/>
    </xf>
    <xf numFmtId="49" fontId="6" fillId="0" borderId="0" xfId="0" applyNumberFormat="1" applyFont="1" applyAlignment="1" applyProtection="1">
      <alignment horizontal="left" vertical="center"/>
      <protection locked="0"/>
    </xf>
    <xf numFmtId="49" fontId="5" fillId="0" borderId="0" xfId="0" applyNumberFormat="1" applyFont="1" applyAlignment="1" applyProtection="1">
      <alignment horizontal="left" vertical="center"/>
      <protection locked="0"/>
    </xf>
    <xf numFmtId="49" fontId="5" fillId="0" borderId="0" xfId="0" applyNumberFormat="1" applyFont="1" applyAlignment="1" applyProtection="1">
      <alignment horizontal="right" vertical="center"/>
      <protection locked="0"/>
    </xf>
    <xf numFmtId="168" fontId="4" fillId="0" borderId="0" xfId="0" applyNumberFormat="1" applyFont="1" applyAlignment="1" applyProtection="1">
      <alignment horizontal="right" vertical="center"/>
      <protection locked="0"/>
    </xf>
    <xf numFmtId="168" fontId="12" fillId="0" borderId="0" xfId="0" applyNumberFormat="1" applyFont="1" applyAlignment="1" applyProtection="1">
      <alignment horizontal="right" vertical="center"/>
      <protection locked="0"/>
    </xf>
    <xf numFmtId="49" fontId="6" fillId="0" borderId="0" xfId="0" applyNumberFormat="1" applyFont="1" applyAlignment="1" applyProtection="1">
      <alignment horizontal="centerContinuous" vertical="center"/>
      <protection locked="0"/>
    </xf>
    <xf numFmtId="49" fontId="5" fillId="0" borderId="0" xfId="0" applyNumberFormat="1" applyFont="1" applyAlignment="1" applyProtection="1">
      <alignment horizontal="left" vertical="center" wrapText="1"/>
      <protection locked="0"/>
    </xf>
    <xf numFmtId="167" fontId="12" fillId="0" borderId="0" xfId="0" applyNumberFormat="1" applyFont="1" applyAlignment="1" applyProtection="1">
      <alignment horizontal="right" vertical="center"/>
      <protection locked="0"/>
    </xf>
    <xf numFmtId="166" fontId="12" fillId="0" borderId="0" xfId="0" applyNumberFormat="1" applyFont="1" applyAlignment="1" applyProtection="1">
      <alignment horizontal="right" vertical="center"/>
      <protection locked="0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3" fillId="2" borderId="0" xfId="0" applyFont="1" applyFill="1" applyAlignment="1" applyProtection="1">
      <alignment horizontal="right"/>
      <protection hidden="1"/>
    </xf>
    <xf numFmtId="0" fontId="21" fillId="2" borderId="0" xfId="0" applyFont="1" applyFill="1" applyAlignment="1" applyProtection="1">
      <alignment horizontal="right" vertical="center"/>
      <protection hidden="1"/>
    </xf>
    <xf numFmtId="3" fontId="5" fillId="0" borderId="0" xfId="0" applyNumberFormat="1" applyFont="1" applyAlignment="1">
      <alignment horizontal="right"/>
    </xf>
    <xf numFmtId="2" fontId="5" fillId="4" borderId="0" xfId="0" applyNumberFormat="1" applyFont="1" applyFill="1" applyAlignment="1" applyProtection="1">
      <alignment vertical="center"/>
      <protection hidden="1"/>
    </xf>
    <xf numFmtId="0" fontId="17" fillId="5" borderId="57" xfId="0" applyFont="1" applyFill="1" applyBorder="1" applyAlignment="1" applyProtection="1">
      <alignment horizontal="centerContinuous" vertical="center"/>
      <protection locked="0"/>
    </xf>
    <xf numFmtId="49" fontId="4" fillId="5" borderId="61" xfId="0" applyNumberFormat="1" applyFont="1" applyFill="1" applyBorder="1" applyAlignment="1" applyProtection="1">
      <alignment horizontal="centerContinuous" vertical="center"/>
      <protection locked="0"/>
    </xf>
    <xf numFmtId="49" fontId="6" fillId="5" borderId="61" xfId="0" applyNumberFormat="1" applyFont="1" applyFill="1" applyBorder="1" applyAlignment="1" applyProtection="1">
      <alignment horizontal="centerContinuous" vertical="center"/>
      <protection locked="0"/>
    </xf>
    <xf numFmtId="49" fontId="4" fillId="5" borderId="57" xfId="0" applyNumberFormat="1" applyFont="1" applyFill="1" applyBorder="1" applyAlignment="1" applyProtection="1">
      <alignment horizontal="centerContinuous" vertical="center"/>
      <protection locked="0"/>
    </xf>
    <xf numFmtId="0" fontId="22" fillId="4" borderId="0" xfId="0" applyFont="1" applyFill="1" applyAlignment="1" applyProtection="1">
      <alignment vertical="center"/>
      <protection hidden="1"/>
    </xf>
    <xf numFmtId="0" fontId="15" fillId="0" borderId="0" xfId="0" applyFont="1" applyAlignment="1" applyProtection="1">
      <alignment vertical="top"/>
      <protection hidden="1"/>
    </xf>
    <xf numFmtId="167" fontId="4" fillId="3" borderId="41" xfId="0" applyNumberFormat="1" applyFont="1" applyFill="1" applyBorder="1" applyAlignment="1" applyProtection="1">
      <alignment horizontal="right" vertical="center"/>
      <protection locked="0"/>
    </xf>
    <xf numFmtId="167" fontId="12" fillId="3" borderId="38" xfId="0" applyNumberFormat="1" applyFont="1" applyFill="1" applyBorder="1" applyAlignment="1" applyProtection="1">
      <alignment horizontal="right" vertical="center"/>
      <protection locked="0"/>
    </xf>
    <xf numFmtId="0" fontId="23" fillId="4" borderId="0" xfId="0" applyFont="1" applyFill="1" applyAlignment="1" applyProtection="1">
      <alignment vertical="center"/>
      <protection hidden="1"/>
    </xf>
    <xf numFmtId="0" fontId="23" fillId="0" borderId="0" xfId="0" applyFont="1" applyAlignment="1" applyProtection="1">
      <alignment vertical="center"/>
      <protection locked="0"/>
    </xf>
    <xf numFmtId="49" fontId="23" fillId="0" borderId="0" xfId="0" applyNumberFormat="1" applyFont="1" applyAlignment="1" applyProtection="1">
      <alignment vertical="center"/>
      <protection hidden="1"/>
    </xf>
    <xf numFmtId="49" fontId="24" fillId="0" borderId="0" xfId="0" applyNumberFormat="1" applyFont="1" applyAlignment="1" applyProtection="1">
      <alignment horizontal="right" vertical="center"/>
      <protection locked="0"/>
    </xf>
    <xf numFmtId="0" fontId="24" fillId="4" borderId="0" xfId="0" applyFont="1" applyFill="1" applyAlignment="1" applyProtection="1">
      <alignment horizontal="center" vertical="center"/>
      <protection hidden="1"/>
    </xf>
    <xf numFmtId="49" fontId="24" fillId="0" borderId="0" xfId="0" applyNumberFormat="1" applyFont="1" applyAlignment="1" applyProtection="1">
      <alignment horizontal="center" vertical="center" wrapText="1"/>
      <protection locked="0"/>
    </xf>
    <xf numFmtId="0" fontId="24" fillId="0" borderId="0" xfId="0" applyFont="1" applyAlignment="1">
      <alignment horizontal="center"/>
    </xf>
    <xf numFmtId="0" fontId="23" fillId="0" borderId="0" xfId="0" applyFont="1" applyAlignment="1">
      <alignment horizontal="right"/>
    </xf>
    <xf numFmtId="0" fontId="23" fillId="0" borderId="0" xfId="0" applyFont="1" applyAlignment="1">
      <alignment horizontal="center"/>
    </xf>
    <xf numFmtId="3" fontId="23" fillId="0" borderId="0" xfId="0" applyNumberFormat="1" applyFont="1" applyAlignment="1">
      <alignment horizontal="center"/>
    </xf>
    <xf numFmtId="169" fontId="23" fillId="0" borderId="0" xfId="0" applyNumberFormat="1" applyFont="1" applyAlignment="1">
      <alignment horizontal="center"/>
    </xf>
    <xf numFmtId="170" fontId="23" fillId="0" borderId="0" xfId="0" applyNumberFormat="1" applyFont="1"/>
    <xf numFmtId="0" fontId="25" fillId="0" borderId="0" xfId="0" applyFont="1" applyAlignment="1" applyProtection="1">
      <alignment horizontal="center" vertical="top"/>
      <protection locked="0"/>
    </xf>
    <xf numFmtId="49" fontId="24" fillId="0" borderId="0" xfId="0" applyNumberFormat="1" applyFont="1" applyAlignment="1" applyProtection="1">
      <alignment horizontal="centerContinuous" vertical="center"/>
      <protection locked="0"/>
    </xf>
    <xf numFmtId="49" fontId="24" fillId="0" borderId="0" xfId="0" applyNumberFormat="1" applyFont="1" applyAlignment="1" applyProtection="1">
      <alignment horizontal="centerContinuous" vertical="center" wrapText="1"/>
      <protection locked="0"/>
    </xf>
    <xf numFmtId="0" fontId="25" fillId="0" borderId="0" xfId="0" applyFont="1" applyAlignment="1" applyProtection="1">
      <alignment horizontal="centerContinuous" vertical="center"/>
      <protection locked="0"/>
    </xf>
    <xf numFmtId="0" fontId="23" fillId="4" borderId="0" xfId="0" applyFont="1" applyFill="1" applyAlignment="1" applyProtection="1">
      <alignment vertical="center"/>
      <protection locked="0"/>
    </xf>
    <xf numFmtId="49" fontId="23" fillId="0" borderId="0" xfId="0" applyNumberFormat="1" applyFont="1" applyAlignment="1" applyProtection="1">
      <alignment vertical="center"/>
      <protection locked="0"/>
    </xf>
    <xf numFmtId="49" fontId="24" fillId="0" borderId="0" xfId="0" applyNumberFormat="1" applyFont="1" applyAlignment="1" applyProtection="1">
      <alignment horizontal="left" vertical="center"/>
      <protection locked="0"/>
    </xf>
    <xf numFmtId="49" fontId="23" fillId="0" borderId="0" xfId="0" applyNumberFormat="1" applyFont="1" applyAlignment="1" applyProtection="1">
      <alignment horizontal="left" vertical="center"/>
      <protection locked="0"/>
    </xf>
    <xf numFmtId="49" fontId="23" fillId="0" borderId="0" xfId="0" applyNumberFormat="1" applyFont="1" applyAlignment="1" applyProtection="1">
      <alignment horizontal="right" vertical="center"/>
      <protection locked="0"/>
    </xf>
    <xf numFmtId="168" fontId="24" fillId="0" borderId="0" xfId="0" applyNumberFormat="1" applyFont="1" applyAlignment="1" applyProtection="1">
      <alignment horizontal="right" vertical="center"/>
      <protection locked="0"/>
    </xf>
    <xf numFmtId="168" fontId="23" fillId="0" borderId="0" xfId="0" applyNumberFormat="1" applyFont="1" applyAlignment="1" applyProtection="1">
      <alignment horizontal="right" vertical="center"/>
      <protection locked="0"/>
    </xf>
    <xf numFmtId="169" fontId="24" fillId="0" borderId="0" xfId="0" applyNumberFormat="1" applyFont="1" applyAlignment="1" applyProtection="1">
      <alignment horizontal="centerContinuous" vertical="center"/>
      <protection locked="0"/>
    </xf>
    <xf numFmtId="49" fontId="23" fillId="0" borderId="0" xfId="0" applyNumberFormat="1" applyFont="1" applyAlignment="1" applyProtection="1">
      <alignment horizontal="left" vertical="center" wrapText="1"/>
      <protection locked="0"/>
    </xf>
    <xf numFmtId="167" fontId="23" fillId="0" borderId="0" xfId="0" applyNumberFormat="1" applyFont="1" applyAlignment="1" applyProtection="1">
      <alignment horizontal="right" vertical="center"/>
      <protection locked="0"/>
    </xf>
    <xf numFmtId="166" fontId="23" fillId="0" borderId="0" xfId="0" applyNumberFormat="1" applyFont="1" applyAlignment="1" applyProtection="1">
      <alignment horizontal="right" vertical="center"/>
      <protection locked="0"/>
    </xf>
    <xf numFmtId="0" fontId="26" fillId="0" borderId="0" xfId="0" applyFont="1"/>
    <xf numFmtId="0" fontId="26" fillId="0" borderId="0" xfId="0" applyFont="1" applyAlignment="1">
      <alignment horizontal="right"/>
    </xf>
    <xf numFmtId="0" fontId="26" fillId="0" borderId="0" xfId="0" applyFont="1" applyAlignment="1">
      <alignment horizontal="left" vertical="top" wrapText="1"/>
    </xf>
    <xf numFmtId="0" fontId="27" fillId="0" borderId="0" xfId="0" applyFont="1"/>
    <xf numFmtId="0" fontId="28" fillId="0" borderId="0" xfId="0" applyFont="1" applyAlignment="1">
      <alignment horizontal="center" vertical="top"/>
    </xf>
    <xf numFmtId="0" fontId="27" fillId="0" borderId="0" xfId="0" applyFont="1" applyAlignment="1">
      <alignment horizontal="left" vertical="top"/>
    </xf>
    <xf numFmtId="0" fontId="27" fillId="0" borderId="0" xfId="0" applyFont="1" applyAlignment="1">
      <alignment horizontal="left" vertical="top" wrapText="1"/>
    </xf>
    <xf numFmtId="0" fontId="17" fillId="5" borderId="4" xfId="0" applyFont="1" applyFill="1" applyBorder="1" applyAlignment="1" applyProtection="1">
      <alignment horizontal="center" vertical="top"/>
      <protection locked="0"/>
    </xf>
    <xf numFmtId="0" fontId="17" fillId="5" borderId="5" xfId="0" applyFont="1" applyFill="1" applyBorder="1" applyAlignment="1" applyProtection="1">
      <alignment horizontal="center" vertical="top"/>
      <protection locked="0"/>
    </xf>
    <xf numFmtId="165" fontId="5" fillId="3" borderId="49" xfId="0" applyNumberFormat="1" applyFont="1" applyFill="1" applyBorder="1" applyAlignment="1" applyProtection="1">
      <alignment horizontal="right" vertical="center"/>
      <protection locked="0"/>
    </xf>
    <xf numFmtId="165" fontId="5" fillId="3" borderId="50" xfId="0" applyNumberFormat="1" applyFont="1" applyFill="1" applyBorder="1" applyAlignment="1" applyProtection="1">
      <alignment horizontal="right" vertical="center"/>
      <protection locked="0"/>
    </xf>
    <xf numFmtId="165" fontId="5" fillId="3" borderId="13" xfId="0" applyNumberFormat="1" applyFont="1" applyFill="1" applyBorder="1" applyAlignment="1" applyProtection="1">
      <alignment horizontal="right" vertical="center"/>
      <protection locked="0"/>
    </xf>
    <xf numFmtId="165" fontId="5" fillId="3" borderId="68" xfId="0" applyNumberFormat="1" applyFont="1" applyFill="1" applyBorder="1" applyAlignment="1" applyProtection="1">
      <alignment horizontal="right" vertical="center"/>
      <protection locked="0"/>
    </xf>
    <xf numFmtId="165" fontId="5" fillId="3" borderId="53" xfId="0" applyNumberFormat="1" applyFont="1" applyFill="1" applyBorder="1" applyAlignment="1" applyProtection="1">
      <alignment horizontal="right" vertical="center"/>
      <protection locked="0"/>
    </xf>
    <xf numFmtId="165" fontId="5" fillId="3" borderId="69" xfId="0" applyNumberFormat="1" applyFont="1" applyFill="1" applyBorder="1" applyAlignment="1" applyProtection="1">
      <alignment horizontal="right" vertical="center"/>
      <protection locked="0"/>
    </xf>
    <xf numFmtId="165" fontId="5" fillId="3" borderId="58" xfId="0" applyNumberFormat="1" applyFont="1" applyFill="1" applyBorder="1" applyAlignment="1" applyProtection="1">
      <alignment horizontal="right" vertical="center"/>
      <protection locked="0"/>
    </xf>
    <xf numFmtId="165" fontId="5" fillId="3" borderId="59" xfId="0" applyNumberFormat="1" applyFont="1" applyFill="1" applyBorder="1" applyAlignment="1" applyProtection="1">
      <alignment horizontal="right" vertical="center"/>
      <protection locked="0"/>
    </xf>
    <xf numFmtId="0" fontId="11" fillId="5" borderId="86" xfId="0" applyFont="1" applyFill="1" applyBorder="1" applyAlignment="1" applyProtection="1">
      <alignment horizontal="center" vertical="top"/>
      <protection locked="0"/>
    </xf>
    <xf numFmtId="164" fontId="12" fillId="3" borderId="87" xfId="0" applyNumberFormat="1" applyFont="1" applyFill="1" applyBorder="1" applyAlignment="1" applyProtection="1">
      <alignment horizontal="right" vertical="center"/>
      <protection locked="0"/>
    </xf>
    <xf numFmtId="164" fontId="12" fillId="3" borderId="88" xfId="0" applyNumberFormat="1" applyFont="1" applyFill="1" applyBorder="1" applyAlignment="1" applyProtection="1">
      <alignment horizontal="right" vertical="center"/>
      <protection locked="0"/>
    </xf>
    <xf numFmtId="164" fontId="12" fillId="3" borderId="89" xfId="0" applyNumberFormat="1" applyFont="1" applyFill="1" applyBorder="1" applyAlignment="1" applyProtection="1">
      <alignment horizontal="right" vertical="center"/>
      <protection locked="0"/>
    </xf>
    <xf numFmtId="164" fontId="5" fillId="3" borderId="90" xfId="0" applyNumberFormat="1" applyFont="1" applyFill="1" applyBorder="1" applyAlignment="1" applyProtection="1">
      <alignment horizontal="right" vertical="center"/>
      <protection locked="0"/>
    </xf>
    <xf numFmtId="164" fontId="12" fillId="3" borderId="8" xfId="0" applyNumberFormat="1" applyFont="1" applyFill="1" applyBorder="1" applyAlignment="1" applyProtection="1">
      <alignment horizontal="right" vertical="center"/>
      <protection locked="0"/>
    </xf>
    <xf numFmtId="164" fontId="12" fillId="3" borderId="45" xfId="0" applyNumberFormat="1" applyFont="1" applyFill="1" applyBorder="1" applyAlignment="1" applyProtection="1">
      <alignment horizontal="right" vertical="center"/>
      <protection locked="0"/>
    </xf>
    <xf numFmtId="164" fontId="12" fillId="3" borderId="13" xfId="0" applyNumberFormat="1" applyFont="1" applyFill="1" applyBorder="1" applyAlignment="1" applyProtection="1">
      <alignment horizontal="right" vertical="center"/>
      <protection locked="0"/>
    </xf>
    <xf numFmtId="164" fontId="5" fillId="3" borderId="30" xfId="0" applyNumberFormat="1" applyFont="1" applyFill="1" applyBorder="1" applyAlignment="1" applyProtection="1">
      <alignment horizontal="right" vertical="center"/>
      <protection locked="0"/>
    </xf>
    <xf numFmtId="166" fontId="12" fillId="3" borderId="90" xfId="0" applyNumberFormat="1" applyFont="1" applyFill="1" applyBorder="1" applyAlignment="1" applyProtection="1">
      <alignment horizontal="right" vertical="center"/>
      <protection locked="0"/>
    </xf>
    <xf numFmtId="49" fontId="4" fillId="5" borderId="93" xfId="0" applyNumberFormat="1" applyFont="1" applyFill="1" applyBorder="1" applyAlignment="1" applyProtection="1">
      <alignment horizontal="centerContinuous" vertical="center"/>
      <protection locked="0"/>
    </xf>
    <xf numFmtId="49" fontId="6" fillId="5" borderId="91" xfId="0" applyNumberFormat="1" applyFont="1" applyFill="1" applyBorder="1" applyAlignment="1" applyProtection="1">
      <alignment horizontal="centerContinuous" vertical="center"/>
      <protection locked="0"/>
    </xf>
    <xf numFmtId="167" fontId="4" fillId="3" borderId="94" xfId="0" applyNumberFormat="1" applyFont="1" applyFill="1" applyBorder="1" applyAlignment="1" applyProtection="1">
      <alignment horizontal="right" vertical="center"/>
      <protection locked="0"/>
    </xf>
    <xf numFmtId="167" fontId="12" fillId="3" borderId="90" xfId="0" applyNumberFormat="1" applyFont="1" applyFill="1" applyBorder="1" applyAlignment="1" applyProtection="1">
      <alignment horizontal="right" vertical="center"/>
      <protection locked="0"/>
    </xf>
    <xf numFmtId="167" fontId="4" fillId="3" borderId="28" xfId="0" applyNumberFormat="1" applyFont="1" applyFill="1" applyBorder="1" applyAlignment="1" applyProtection="1">
      <alignment horizontal="right" vertical="center"/>
      <protection locked="0"/>
    </xf>
    <xf numFmtId="167" fontId="12" fillId="3" borderId="30" xfId="0" applyNumberFormat="1" applyFont="1" applyFill="1" applyBorder="1" applyAlignment="1" applyProtection="1">
      <alignment horizontal="right" vertical="center"/>
      <protection locked="0"/>
    </xf>
    <xf numFmtId="0" fontId="17" fillId="5" borderId="34" xfId="0" applyFont="1" applyFill="1" applyBorder="1" applyAlignment="1" applyProtection="1">
      <alignment horizontal="centerContinuous" vertical="center"/>
      <protection locked="0"/>
    </xf>
    <xf numFmtId="49" fontId="4" fillId="5" borderId="21" xfId="0" applyNumberFormat="1" applyFont="1" applyFill="1" applyBorder="1" applyAlignment="1" applyProtection="1">
      <alignment horizontal="centerContinuous" vertical="center"/>
      <protection locked="0"/>
    </xf>
    <xf numFmtId="168" fontId="4" fillId="3" borderId="94" xfId="0" applyNumberFormat="1" applyFont="1" applyFill="1" applyBorder="1" applyAlignment="1" applyProtection="1">
      <alignment horizontal="right" vertical="center"/>
      <protection locked="0"/>
    </xf>
    <xf numFmtId="168" fontId="12" fillId="3" borderId="90" xfId="0" applyNumberFormat="1" applyFont="1" applyFill="1" applyBorder="1" applyAlignment="1" applyProtection="1">
      <alignment horizontal="right" vertical="center"/>
      <protection locked="0"/>
    </xf>
    <xf numFmtId="167" fontId="12" fillId="3" borderId="94" xfId="0" applyNumberFormat="1" applyFont="1" applyFill="1" applyBorder="1" applyAlignment="1" applyProtection="1">
      <alignment horizontal="right" vertical="center"/>
      <protection locked="0"/>
    </xf>
    <xf numFmtId="0" fontId="17" fillId="5" borderId="93" xfId="0" applyFont="1" applyFill="1" applyBorder="1" applyAlignment="1" applyProtection="1">
      <alignment horizontal="centerContinuous" vertical="center"/>
      <protection locked="0"/>
    </xf>
    <xf numFmtId="49" fontId="4" fillId="5" borderId="91" xfId="0" applyNumberFormat="1" applyFont="1" applyFill="1" applyBorder="1" applyAlignment="1" applyProtection="1">
      <alignment horizontal="centerContinuous" vertical="center"/>
      <protection locked="0"/>
    </xf>
    <xf numFmtId="165" fontId="5" fillId="3" borderId="8" xfId="0" applyNumberFormat="1" applyFont="1" applyFill="1" applyBorder="1" applyAlignment="1" applyProtection="1">
      <alignment horizontal="right" vertical="center"/>
      <protection locked="0"/>
    </xf>
    <xf numFmtId="165" fontId="5" fillId="3" borderId="9" xfId="0" applyNumberFormat="1" applyFont="1" applyFill="1" applyBorder="1" applyAlignment="1" applyProtection="1">
      <alignment horizontal="right" vertical="center"/>
      <protection locked="0"/>
    </xf>
    <xf numFmtId="165" fontId="5" fillId="3" borderId="17" xfId="0" applyNumberFormat="1" applyFont="1" applyFill="1" applyBorder="1" applyAlignment="1" applyProtection="1">
      <alignment horizontal="right" vertical="center"/>
      <protection locked="0"/>
    </xf>
    <xf numFmtId="165" fontId="5" fillId="3" borderId="42" xfId="0" applyNumberFormat="1" applyFont="1" applyFill="1" applyBorder="1" applyAlignment="1" applyProtection="1">
      <alignment horizontal="right" vertical="center"/>
      <protection locked="0"/>
    </xf>
    <xf numFmtId="49" fontId="5" fillId="5" borderId="47" xfId="0" applyNumberFormat="1" applyFont="1" applyFill="1" applyBorder="1" applyAlignment="1" applyProtection="1">
      <alignment vertical="center"/>
      <protection locked="0"/>
    </xf>
    <xf numFmtId="49" fontId="5" fillId="5" borderId="48" xfId="0" applyNumberFormat="1" applyFont="1" applyFill="1" applyBorder="1" applyAlignment="1" applyProtection="1">
      <alignment vertical="center"/>
      <protection locked="0"/>
    </xf>
    <xf numFmtId="49" fontId="4" fillId="5" borderId="52" xfId="0" applyNumberFormat="1" applyFont="1" applyFill="1" applyBorder="1" applyAlignment="1" applyProtection="1">
      <alignment vertical="center"/>
      <protection locked="0"/>
    </xf>
    <xf numFmtId="49" fontId="4" fillId="5" borderId="47" xfId="0" applyNumberFormat="1" applyFont="1" applyFill="1" applyBorder="1" applyAlignment="1" applyProtection="1">
      <alignment horizontal="left" vertical="center"/>
      <protection locked="0"/>
    </xf>
    <xf numFmtId="49" fontId="4" fillId="5" borderId="47" xfId="0" applyNumberFormat="1" applyFont="1" applyFill="1" applyBorder="1" applyAlignment="1" applyProtection="1">
      <alignment horizontal="right" vertical="center"/>
      <protection locked="0"/>
    </xf>
    <xf numFmtId="49" fontId="4" fillId="5" borderId="48" xfId="0" applyNumberFormat="1" applyFont="1" applyFill="1" applyBorder="1" applyAlignment="1" applyProtection="1">
      <alignment horizontal="left" vertical="center"/>
      <protection locked="0"/>
    </xf>
    <xf numFmtId="165" fontId="4" fillId="3" borderId="49" xfId="0" applyNumberFormat="1" applyFont="1" applyFill="1" applyBorder="1" applyAlignment="1" applyProtection="1">
      <alignment horizontal="right" vertical="center"/>
      <protection locked="0"/>
    </xf>
    <xf numFmtId="165" fontId="4" fillId="3" borderId="50" xfId="0" applyNumberFormat="1" applyFont="1" applyFill="1" applyBorder="1" applyAlignment="1" applyProtection="1">
      <alignment horizontal="right" vertical="center"/>
      <protection locked="0"/>
    </xf>
    <xf numFmtId="0" fontId="17" fillId="5" borderId="86" xfId="0" applyFont="1" applyFill="1" applyBorder="1" applyAlignment="1" applyProtection="1">
      <alignment horizontal="center" vertical="top"/>
      <protection locked="0"/>
    </xf>
    <xf numFmtId="165" fontId="4" fillId="3" borderId="98" xfId="0" applyNumberFormat="1" applyFont="1" applyFill="1" applyBorder="1" applyAlignment="1" applyProtection="1">
      <alignment horizontal="right" vertical="center"/>
      <protection locked="0"/>
    </xf>
    <xf numFmtId="165" fontId="5" fillId="3" borderId="99" xfId="0" applyNumberFormat="1" applyFont="1" applyFill="1" applyBorder="1" applyAlignment="1" applyProtection="1">
      <alignment horizontal="right" vertical="center"/>
      <protection locked="0"/>
    </xf>
    <xf numFmtId="165" fontId="5" fillId="3" borderId="87" xfId="0" applyNumberFormat="1" applyFont="1" applyFill="1" applyBorder="1" applyAlignment="1" applyProtection="1">
      <alignment horizontal="right" vertical="center"/>
      <protection locked="0"/>
    </xf>
    <xf numFmtId="165" fontId="5" fillId="3" borderId="89" xfId="0" applyNumberFormat="1" applyFont="1" applyFill="1" applyBorder="1" applyAlignment="1" applyProtection="1">
      <alignment horizontal="right" vertical="center"/>
      <protection locked="0"/>
    </xf>
    <xf numFmtId="165" fontId="5" fillId="3" borderId="100" xfId="0" applyNumberFormat="1" applyFont="1" applyFill="1" applyBorder="1" applyAlignment="1" applyProtection="1">
      <alignment horizontal="right" vertical="center"/>
      <protection locked="0"/>
    </xf>
    <xf numFmtId="165" fontId="5" fillId="3" borderId="92" xfId="0" applyNumberFormat="1" applyFont="1" applyFill="1" applyBorder="1" applyAlignment="1" applyProtection="1">
      <alignment horizontal="right" vertical="center"/>
      <protection locked="0"/>
    </xf>
    <xf numFmtId="165" fontId="5" fillId="3" borderId="2" xfId="0" applyNumberFormat="1" applyFont="1" applyFill="1" applyBorder="1" applyAlignment="1" applyProtection="1">
      <alignment horizontal="right" vertical="center"/>
      <protection locked="0"/>
    </xf>
    <xf numFmtId="165" fontId="4" fillId="3" borderId="99" xfId="0" applyNumberFormat="1" applyFont="1" applyFill="1" applyBorder="1" applyAlignment="1" applyProtection="1">
      <alignment horizontal="right" vertical="center"/>
      <protection locked="0"/>
    </xf>
    <xf numFmtId="165" fontId="5" fillId="3" borderId="101" xfId="0" applyNumberFormat="1" applyFont="1" applyFill="1" applyBorder="1" applyAlignment="1" applyProtection="1">
      <alignment horizontal="right" vertical="center"/>
      <protection locked="0"/>
    </xf>
    <xf numFmtId="49" fontId="4" fillId="5" borderId="93" xfId="0" applyNumberFormat="1" applyFont="1" applyFill="1" applyBorder="1" applyAlignment="1">
      <alignment horizontal="centerContinuous" vertical="center"/>
    </xf>
    <xf numFmtId="0" fontId="2" fillId="2" borderId="0" xfId="0" applyFont="1" applyFill="1" applyAlignment="1" applyProtection="1">
      <alignment horizontal="center" vertical="center"/>
      <protection hidden="1"/>
    </xf>
    <xf numFmtId="0" fontId="19" fillId="2" borderId="0" xfId="0" applyFont="1" applyFill="1" applyAlignment="1" applyProtection="1">
      <alignment vertical="top"/>
      <protection hidden="1"/>
    </xf>
    <xf numFmtId="0" fontId="2" fillId="2" borderId="0" xfId="0" applyFont="1" applyFill="1" applyAlignment="1" applyProtection="1">
      <alignment horizontal="left" vertical="center"/>
      <protection hidden="1"/>
    </xf>
    <xf numFmtId="0" fontId="19" fillId="2" borderId="0" xfId="0" applyFont="1" applyFill="1" applyAlignment="1" applyProtection="1">
      <alignment horizontal="left" vertical="top"/>
      <protection hidden="1"/>
    </xf>
    <xf numFmtId="0" fontId="4" fillId="2" borderId="0" xfId="0" applyFont="1" applyFill="1" applyAlignment="1" applyProtection="1">
      <alignment horizontal="left"/>
      <protection hidden="1"/>
    </xf>
    <xf numFmtId="49" fontId="4" fillId="5" borderId="91" xfId="0" applyNumberFormat="1" applyFont="1" applyFill="1" applyBorder="1" applyAlignment="1">
      <alignment horizontal="centerContinuous" vertical="center"/>
    </xf>
    <xf numFmtId="0" fontId="29" fillId="2" borderId="0" xfId="0" applyFont="1" applyFill="1" applyAlignment="1" applyProtection="1">
      <alignment horizontal="left" vertical="center"/>
      <protection hidden="1"/>
    </xf>
    <xf numFmtId="0" fontId="4" fillId="5" borderId="85" xfId="0" applyFont="1" applyFill="1" applyBorder="1" applyAlignment="1">
      <alignment horizontal="center"/>
    </xf>
    <xf numFmtId="0" fontId="4" fillId="5" borderId="2" xfId="0" applyFont="1" applyFill="1" applyBorder="1" applyAlignment="1">
      <alignment horizontal="center"/>
    </xf>
    <xf numFmtId="49" fontId="4" fillId="5" borderId="74" xfId="0" applyNumberFormat="1" applyFont="1" applyFill="1" applyBorder="1" applyAlignment="1" applyProtection="1">
      <alignment horizontal="center" vertical="center" wrapText="1"/>
      <protection locked="0"/>
    </xf>
    <xf numFmtId="49" fontId="4" fillId="5" borderId="18" xfId="0" applyNumberFormat="1" applyFont="1" applyFill="1" applyBorder="1" applyAlignment="1" applyProtection="1">
      <alignment horizontal="center" vertical="center" wrapText="1"/>
      <protection locked="0"/>
    </xf>
    <xf numFmtId="49" fontId="4" fillId="5" borderId="75" xfId="0" applyNumberFormat="1" applyFont="1" applyFill="1" applyBorder="1" applyAlignment="1" applyProtection="1">
      <alignment horizontal="center" vertical="center" wrapText="1"/>
      <protection locked="0"/>
    </xf>
    <xf numFmtId="49" fontId="4" fillId="5" borderId="3" xfId="0" applyNumberFormat="1" applyFont="1" applyFill="1" applyBorder="1" applyAlignment="1" applyProtection="1">
      <alignment horizontal="center" vertical="center" wrapText="1"/>
      <protection locked="0"/>
    </xf>
    <xf numFmtId="49" fontId="4" fillId="5" borderId="0" xfId="0" applyNumberFormat="1" applyFont="1" applyFill="1" applyAlignment="1" applyProtection="1">
      <alignment horizontal="center" vertical="center" wrapText="1"/>
      <protection locked="0"/>
    </xf>
    <xf numFmtId="49" fontId="4" fillId="5" borderId="39" xfId="0" applyNumberFormat="1" applyFont="1" applyFill="1" applyBorder="1" applyAlignment="1" applyProtection="1">
      <alignment horizontal="center" vertical="center" wrapText="1"/>
      <protection locked="0"/>
    </xf>
    <xf numFmtId="49" fontId="4" fillId="5" borderId="76" xfId="0" applyNumberFormat="1" applyFont="1" applyFill="1" applyBorder="1" applyAlignment="1" applyProtection="1">
      <alignment horizontal="center" vertical="center" wrapText="1"/>
      <protection locked="0"/>
    </xf>
    <xf numFmtId="49" fontId="4" fillId="5" borderId="77" xfId="0" applyNumberFormat="1" applyFont="1" applyFill="1" applyBorder="1" applyAlignment="1" applyProtection="1">
      <alignment horizontal="center" vertical="center" wrapText="1"/>
      <protection locked="0"/>
    </xf>
    <xf numFmtId="49" fontId="4" fillId="5" borderId="78" xfId="0" applyNumberFormat="1" applyFont="1" applyFill="1" applyBorder="1" applyAlignment="1" applyProtection="1">
      <alignment horizontal="center" vertical="center" wrapText="1"/>
      <protection locked="0"/>
    </xf>
    <xf numFmtId="0" fontId="4" fillId="5" borderId="72" xfId="0" applyFont="1" applyFill="1" applyBorder="1" applyAlignment="1">
      <alignment horizontal="center"/>
    </xf>
    <xf numFmtId="0" fontId="4" fillId="5" borderId="58" xfId="0" applyFont="1" applyFill="1" applyBorder="1" applyAlignment="1">
      <alignment horizontal="center"/>
    </xf>
    <xf numFmtId="0" fontId="13" fillId="0" borderId="0" xfId="0" applyFont="1" applyAlignment="1" applyProtection="1">
      <alignment horizontal="left" vertical="top"/>
      <protection locked="0"/>
    </xf>
    <xf numFmtId="49" fontId="8" fillId="5" borderId="70" xfId="0" applyNumberFormat="1" applyFont="1" applyFill="1" applyBorder="1" applyAlignment="1" applyProtection="1">
      <alignment horizontal="center" vertical="center" textRotation="90" shrinkToFit="1"/>
      <protection locked="0"/>
    </xf>
    <xf numFmtId="49" fontId="8" fillId="5" borderId="71" xfId="0" applyNumberFormat="1" applyFont="1" applyFill="1" applyBorder="1" applyAlignment="1" applyProtection="1">
      <alignment horizontal="center" vertical="center" textRotation="90" shrinkToFit="1"/>
      <protection locked="0"/>
    </xf>
    <xf numFmtId="0" fontId="0" fillId="0" borderId="71" xfId="0" applyBorder="1"/>
    <xf numFmtId="49" fontId="5" fillId="5" borderId="95" xfId="0" applyNumberFormat="1" applyFont="1" applyFill="1" applyBorder="1" applyAlignment="1" applyProtection="1">
      <alignment horizontal="center" vertical="center" textRotation="90"/>
      <protection locked="0"/>
    </xf>
    <xf numFmtId="49" fontId="5" fillId="5" borderId="73" xfId="0" applyNumberFormat="1" applyFont="1" applyFill="1" applyBorder="1" applyAlignment="1" applyProtection="1">
      <alignment horizontal="center" vertical="center" textRotation="90"/>
      <protection locked="0"/>
    </xf>
    <xf numFmtId="49" fontId="5" fillId="5" borderId="96" xfId="0" applyNumberFormat="1" applyFont="1" applyFill="1" applyBorder="1" applyAlignment="1" applyProtection="1">
      <alignment horizontal="center" vertical="center" textRotation="90"/>
      <protection locked="0"/>
    </xf>
    <xf numFmtId="0" fontId="4" fillId="5" borderId="102" xfId="0" applyFont="1" applyFill="1" applyBorder="1" applyAlignment="1">
      <alignment horizontal="center"/>
    </xf>
    <xf numFmtId="0" fontId="4" fillId="5" borderId="103" xfId="0" applyFont="1" applyFill="1" applyBorder="1" applyAlignment="1">
      <alignment horizontal="center"/>
    </xf>
    <xf numFmtId="49" fontId="5" fillId="5" borderId="97" xfId="0" applyNumberFormat="1" applyFont="1" applyFill="1" applyBorder="1" applyAlignment="1" applyProtection="1">
      <alignment horizontal="center" vertical="center" textRotation="90"/>
      <protection locked="0"/>
    </xf>
    <xf numFmtId="0" fontId="13" fillId="0" borderId="0" xfId="0" applyFont="1" applyAlignment="1" applyProtection="1">
      <alignment vertical="top" wrapText="1"/>
      <protection hidden="1"/>
    </xf>
    <xf numFmtId="0" fontId="0" fillId="0" borderId="0" xfId="0" applyAlignment="1">
      <alignment vertical="top" wrapText="1"/>
    </xf>
    <xf numFmtId="49" fontId="4" fillId="5" borderId="79" xfId="0" applyNumberFormat="1" applyFont="1" applyFill="1" applyBorder="1" applyAlignment="1" applyProtection="1">
      <alignment horizontal="center" vertical="center" wrapText="1"/>
      <protection locked="0"/>
    </xf>
    <xf numFmtId="49" fontId="4" fillId="5" borderId="80" xfId="0" applyNumberFormat="1" applyFont="1" applyFill="1" applyBorder="1" applyAlignment="1" applyProtection="1">
      <alignment horizontal="center" vertical="center" wrapText="1"/>
      <protection locked="0"/>
    </xf>
    <xf numFmtId="49" fontId="4" fillId="5" borderId="81" xfId="0" applyNumberFormat="1" applyFont="1" applyFill="1" applyBorder="1" applyAlignment="1" applyProtection="1">
      <alignment horizontal="center" vertical="center" wrapText="1"/>
      <protection locked="0"/>
    </xf>
    <xf numFmtId="49" fontId="4" fillId="5" borderId="82" xfId="0" applyNumberFormat="1" applyFont="1" applyFill="1" applyBorder="1" applyAlignment="1" applyProtection="1">
      <alignment horizontal="center" vertical="center" wrapText="1"/>
      <protection locked="0"/>
    </xf>
    <xf numFmtId="49" fontId="4" fillId="5" borderId="83" xfId="0" applyNumberFormat="1" applyFont="1" applyFill="1" applyBorder="1" applyAlignment="1" applyProtection="1">
      <alignment horizontal="center" vertical="center" wrapText="1"/>
      <protection locked="0"/>
    </xf>
    <xf numFmtId="49" fontId="4" fillId="5" borderId="84" xfId="0" applyNumberFormat="1" applyFont="1" applyFill="1" applyBorder="1" applyAlignment="1" applyProtection="1">
      <alignment horizontal="center" vertical="center" wrapText="1"/>
      <protection locked="0"/>
    </xf>
    <xf numFmtId="0" fontId="13" fillId="0" borderId="0" xfId="0" applyFont="1" applyAlignment="1">
      <alignment horizontal="left" vertical="top" wrapText="1"/>
    </xf>
    <xf numFmtId="49" fontId="5" fillId="5" borderId="22" xfId="0" applyNumberFormat="1" applyFont="1" applyFill="1" applyBorder="1" applyAlignment="1" applyProtection="1">
      <alignment horizontal="left" vertical="center"/>
      <protection locked="0"/>
    </xf>
  </cellXfs>
  <cellStyles count="1">
    <cellStyle name="Normální" xfId="0" builtinId="0"/>
  </cellStyles>
  <dxfs count="24"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</dxfs>
  <tableStyles count="1" defaultTableStyle="TableStyleMedium2" defaultPivotStyle="PivotStyleLight16">
    <tableStyle name="Invisible" pivot="0" table="0" count="0" xr9:uid="{655FBC6B-A9E6-454B-A6A8-A0D92EA82B38}"/>
  </tableStyles>
  <colors>
    <mruColors>
      <color rgb="FF003366"/>
      <color rgb="FF008080"/>
      <color rgb="FF33CCCC"/>
      <color rgb="FF00FFFF"/>
      <color rgb="FFFFFFCC"/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attachedToolbars" Target="attachedToolbars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3633322524363946E-2"/>
          <c:y val="6.765327695560254E-2"/>
          <c:w val="0.86875299226450131"/>
          <c:h val="0.7772546905290413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'GB1'!$I$11</c:f>
              <c:strCache>
                <c:ptCount val="1"/>
                <c:pt idx="0">
                  <c:v> MŠMT</c:v>
                </c:pt>
              </c:strCache>
            </c:strRef>
          </c:tx>
          <c:spPr>
            <a:solidFill>
              <a:srgbClr val="00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'GB1'!$J$10:$T$10</c:f>
              <c:strCache>
                <c:ptCount val="11"/>
                <c:pt idx="0">
                  <c:v>2015/16</c:v>
                </c:pt>
                <c:pt idx="1">
                  <c:v>2016/17</c:v>
                </c:pt>
                <c:pt idx="2">
                  <c:v>2017/18</c:v>
                </c:pt>
                <c:pt idx="3">
                  <c:v>2018/19</c:v>
                </c:pt>
                <c:pt idx="4">
                  <c:v>2019/20</c:v>
                </c:pt>
                <c:pt idx="5">
                  <c:v>2020/21</c:v>
                </c:pt>
                <c:pt idx="6">
                  <c:v>2021/22</c:v>
                </c:pt>
                <c:pt idx="7">
                  <c:v>2022/23</c:v>
                </c:pt>
                <c:pt idx="8">
                  <c:v>2023/24</c:v>
                </c:pt>
                <c:pt idx="9">
                  <c:v>2024/25</c:v>
                </c:pt>
                <c:pt idx="10">
                  <c:v>2025/26</c:v>
                </c:pt>
              </c:strCache>
            </c:strRef>
          </c:cat>
          <c:val>
            <c:numRef>
              <c:f>'GB1'!$J$11:$T$11</c:f>
              <c:numCache>
                <c:formatCode>#,##0</c:formatCode>
                <c:ptCount val="11"/>
                <c:pt idx="0">
                  <c:v>59</c:v>
                </c:pt>
                <c:pt idx="1">
                  <c:v>58</c:v>
                </c:pt>
                <c:pt idx="2">
                  <c:v>59</c:v>
                </c:pt>
                <c:pt idx="3">
                  <c:v>59</c:v>
                </c:pt>
                <c:pt idx="4">
                  <c:v>59</c:v>
                </c:pt>
                <c:pt idx="5">
                  <c:v>59</c:v>
                </c:pt>
                <c:pt idx="6">
                  <c:v>59</c:v>
                </c:pt>
                <c:pt idx="7">
                  <c:v>59</c:v>
                </c:pt>
                <c:pt idx="8">
                  <c:v>59</c:v>
                </c:pt>
                <c:pt idx="9">
                  <c:v>58</c:v>
                </c:pt>
                <c:pt idx="10">
                  <c:v>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8B4-4A2F-B147-04A233C3C154}"/>
            </c:ext>
          </c:extLst>
        </c:ser>
        <c:ser>
          <c:idx val="1"/>
          <c:order val="1"/>
          <c:tx>
            <c:strRef>
              <c:f>'GB1'!$I$12</c:f>
              <c:strCache>
                <c:ptCount val="1"/>
                <c:pt idx="0">
                  <c:v> obec</c:v>
                </c:pt>
              </c:strCache>
            </c:strRef>
          </c:tx>
          <c:spPr>
            <a:solidFill>
              <a:srgbClr val="00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'GB1'!$J$10:$T$10</c:f>
              <c:strCache>
                <c:ptCount val="11"/>
                <c:pt idx="0">
                  <c:v>2015/16</c:v>
                </c:pt>
                <c:pt idx="1">
                  <c:v>2016/17</c:v>
                </c:pt>
                <c:pt idx="2">
                  <c:v>2017/18</c:v>
                </c:pt>
                <c:pt idx="3">
                  <c:v>2018/19</c:v>
                </c:pt>
                <c:pt idx="4">
                  <c:v>2019/20</c:v>
                </c:pt>
                <c:pt idx="5">
                  <c:v>2020/21</c:v>
                </c:pt>
                <c:pt idx="6">
                  <c:v>2021/22</c:v>
                </c:pt>
                <c:pt idx="7">
                  <c:v>2022/23</c:v>
                </c:pt>
                <c:pt idx="8">
                  <c:v>2023/24</c:v>
                </c:pt>
                <c:pt idx="9">
                  <c:v>2024/25</c:v>
                </c:pt>
                <c:pt idx="10">
                  <c:v>2025/26</c:v>
                </c:pt>
              </c:strCache>
            </c:strRef>
          </c:cat>
          <c:val>
            <c:numRef>
              <c:f>'GB1'!$J$12:$T$12</c:f>
              <c:numCache>
                <c:formatCode>#,##0</c:formatCode>
                <c:ptCount val="11"/>
                <c:pt idx="0">
                  <c:v>6494</c:v>
                </c:pt>
                <c:pt idx="1">
                  <c:v>6466</c:v>
                </c:pt>
                <c:pt idx="2">
                  <c:v>6481</c:v>
                </c:pt>
                <c:pt idx="3">
                  <c:v>6479</c:v>
                </c:pt>
                <c:pt idx="4">
                  <c:v>6480</c:v>
                </c:pt>
                <c:pt idx="5">
                  <c:v>6481</c:v>
                </c:pt>
                <c:pt idx="6">
                  <c:v>6486</c:v>
                </c:pt>
                <c:pt idx="7">
                  <c:v>6488</c:v>
                </c:pt>
                <c:pt idx="8">
                  <c:v>6487</c:v>
                </c:pt>
                <c:pt idx="9">
                  <c:v>6478</c:v>
                </c:pt>
                <c:pt idx="10">
                  <c:v>6470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8B4-4A2F-B147-04A233C3C154}"/>
            </c:ext>
          </c:extLst>
        </c:ser>
        <c:ser>
          <c:idx val="2"/>
          <c:order val="2"/>
          <c:tx>
            <c:strRef>
              <c:f>'GB1'!$I$13</c:f>
              <c:strCache>
                <c:ptCount val="1"/>
                <c:pt idx="0">
                  <c:v> kraj</c:v>
                </c:pt>
              </c:strCache>
            </c:strRef>
          </c:tx>
          <c:spPr>
            <a:solidFill>
              <a:srgbClr val="33CC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'GB1'!$J$10:$T$10</c:f>
              <c:strCache>
                <c:ptCount val="11"/>
                <c:pt idx="0">
                  <c:v>2015/16</c:v>
                </c:pt>
                <c:pt idx="1">
                  <c:v>2016/17</c:v>
                </c:pt>
                <c:pt idx="2">
                  <c:v>2017/18</c:v>
                </c:pt>
                <c:pt idx="3">
                  <c:v>2018/19</c:v>
                </c:pt>
                <c:pt idx="4">
                  <c:v>2019/20</c:v>
                </c:pt>
                <c:pt idx="5">
                  <c:v>2020/21</c:v>
                </c:pt>
                <c:pt idx="6">
                  <c:v>2021/22</c:v>
                </c:pt>
                <c:pt idx="7">
                  <c:v>2022/23</c:v>
                </c:pt>
                <c:pt idx="8">
                  <c:v>2023/24</c:v>
                </c:pt>
                <c:pt idx="9">
                  <c:v>2024/25</c:v>
                </c:pt>
                <c:pt idx="10">
                  <c:v>2025/26</c:v>
                </c:pt>
              </c:strCache>
            </c:strRef>
          </c:cat>
          <c:val>
            <c:numRef>
              <c:f>'GB1'!$J$13:$T$13</c:f>
              <c:numCache>
                <c:formatCode>#,##0</c:formatCode>
                <c:ptCount val="11"/>
                <c:pt idx="0">
                  <c:v>1129</c:v>
                </c:pt>
                <c:pt idx="1">
                  <c:v>1121</c:v>
                </c:pt>
                <c:pt idx="2">
                  <c:v>1109</c:v>
                </c:pt>
                <c:pt idx="3">
                  <c:v>1090</c:v>
                </c:pt>
                <c:pt idx="4">
                  <c:v>1083</c:v>
                </c:pt>
                <c:pt idx="5">
                  <c:v>1080</c:v>
                </c:pt>
                <c:pt idx="6">
                  <c:v>1076</c:v>
                </c:pt>
                <c:pt idx="7">
                  <c:v>1071</c:v>
                </c:pt>
                <c:pt idx="8">
                  <c:v>1070</c:v>
                </c:pt>
                <c:pt idx="9">
                  <c:v>1067</c:v>
                </c:pt>
                <c:pt idx="10">
                  <c:v>1066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8B4-4A2F-B147-04A233C3C154}"/>
            </c:ext>
          </c:extLst>
        </c:ser>
        <c:ser>
          <c:idx val="3"/>
          <c:order val="3"/>
          <c:tx>
            <c:strRef>
              <c:f>'GB1'!$I$14</c:f>
              <c:strCache>
                <c:ptCount val="1"/>
                <c:pt idx="0">
                  <c:v> jiný resort</c:v>
                </c:pt>
              </c:strCache>
            </c:strRef>
          </c:tx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'GB1'!$J$10:$T$10</c:f>
              <c:strCache>
                <c:ptCount val="11"/>
                <c:pt idx="0">
                  <c:v>2015/16</c:v>
                </c:pt>
                <c:pt idx="1">
                  <c:v>2016/17</c:v>
                </c:pt>
                <c:pt idx="2">
                  <c:v>2017/18</c:v>
                </c:pt>
                <c:pt idx="3">
                  <c:v>2018/19</c:v>
                </c:pt>
                <c:pt idx="4">
                  <c:v>2019/20</c:v>
                </c:pt>
                <c:pt idx="5">
                  <c:v>2020/21</c:v>
                </c:pt>
                <c:pt idx="6">
                  <c:v>2021/22</c:v>
                </c:pt>
                <c:pt idx="7">
                  <c:v>2022/23</c:v>
                </c:pt>
                <c:pt idx="8">
                  <c:v>2023/24</c:v>
                </c:pt>
                <c:pt idx="9">
                  <c:v>2024/25</c:v>
                </c:pt>
                <c:pt idx="10">
                  <c:v>2025/26</c:v>
                </c:pt>
              </c:strCache>
            </c:strRef>
          </c:cat>
          <c:val>
            <c:numRef>
              <c:f>'GB1'!$J$14:$T$14</c:f>
              <c:numCache>
                <c:formatCode>#,##0</c:formatCode>
                <c:ptCount val="11"/>
                <c:pt idx="0">
                  <c:v>6</c:v>
                </c:pt>
                <c:pt idx="1">
                  <c:v>5</c:v>
                </c:pt>
                <c:pt idx="2">
                  <c:v>6</c:v>
                </c:pt>
                <c:pt idx="3">
                  <c:v>6</c:v>
                </c:pt>
                <c:pt idx="4">
                  <c:v>6</c:v>
                </c:pt>
                <c:pt idx="5">
                  <c:v>6</c:v>
                </c:pt>
                <c:pt idx="6">
                  <c:v>6</c:v>
                </c:pt>
                <c:pt idx="7">
                  <c:v>6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8B4-4A2F-B147-04A233C3C154}"/>
            </c:ext>
          </c:extLst>
        </c:ser>
        <c:ser>
          <c:idx val="4"/>
          <c:order val="4"/>
          <c:tx>
            <c:strRef>
              <c:f>'GB1'!$I$15</c:f>
              <c:strCache>
                <c:ptCount val="1"/>
                <c:pt idx="0">
                  <c:v>privátní sektor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'GB1'!$J$10:$T$10</c:f>
              <c:strCache>
                <c:ptCount val="11"/>
                <c:pt idx="0">
                  <c:v>2015/16</c:v>
                </c:pt>
                <c:pt idx="1">
                  <c:v>2016/17</c:v>
                </c:pt>
                <c:pt idx="2">
                  <c:v>2017/18</c:v>
                </c:pt>
                <c:pt idx="3">
                  <c:v>2018/19</c:v>
                </c:pt>
                <c:pt idx="4">
                  <c:v>2019/20</c:v>
                </c:pt>
                <c:pt idx="5">
                  <c:v>2020/21</c:v>
                </c:pt>
                <c:pt idx="6">
                  <c:v>2021/22</c:v>
                </c:pt>
                <c:pt idx="7">
                  <c:v>2022/23</c:v>
                </c:pt>
                <c:pt idx="8">
                  <c:v>2023/24</c:v>
                </c:pt>
                <c:pt idx="9">
                  <c:v>2024/25</c:v>
                </c:pt>
                <c:pt idx="10">
                  <c:v>2025/26</c:v>
                </c:pt>
              </c:strCache>
            </c:strRef>
          </c:cat>
          <c:val>
            <c:numRef>
              <c:f>'GB1'!$J$15:$T$15</c:f>
              <c:numCache>
                <c:formatCode>#,##0</c:formatCode>
                <c:ptCount val="11"/>
                <c:pt idx="0">
                  <c:v>700</c:v>
                </c:pt>
                <c:pt idx="1">
                  <c:v>733</c:v>
                </c:pt>
                <c:pt idx="2">
                  <c:v>789</c:v>
                </c:pt>
                <c:pt idx="3">
                  <c:v>809</c:v>
                </c:pt>
                <c:pt idx="4">
                  <c:v>826</c:v>
                </c:pt>
                <c:pt idx="5">
                  <c:v>840</c:v>
                </c:pt>
                <c:pt idx="6">
                  <c:v>877</c:v>
                </c:pt>
                <c:pt idx="7">
                  <c:v>921</c:v>
                </c:pt>
                <c:pt idx="8">
                  <c:v>944</c:v>
                </c:pt>
                <c:pt idx="9">
                  <c:v>978</c:v>
                </c:pt>
                <c:pt idx="10">
                  <c:v>1011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8B4-4A2F-B147-04A233C3C154}"/>
            </c:ext>
          </c:extLst>
        </c:ser>
        <c:ser>
          <c:idx val="5"/>
          <c:order val="5"/>
          <c:tx>
            <c:strRef>
              <c:f>'GB1'!$I$16</c:f>
              <c:strCache>
                <c:ptCount val="1"/>
                <c:pt idx="0">
                  <c:v> církev</c:v>
                </c:pt>
              </c:strCache>
            </c:strRef>
          </c:tx>
          <c:spPr>
            <a:solidFill>
              <a:schemeClr val="accent1">
                <a:lumMod val="40000"/>
                <a:lumOff val="60000"/>
              </a:schemeClr>
            </a:solidFill>
            <a:ln>
              <a:solidFill>
                <a:schemeClr val="bg1">
                  <a:lumMod val="50000"/>
                </a:schemeClr>
              </a:solidFill>
            </a:ln>
          </c:spPr>
          <c:invertIfNegative val="0"/>
          <c:cat>
            <c:strRef>
              <c:f>'GB1'!$J$10:$T$10</c:f>
              <c:strCache>
                <c:ptCount val="11"/>
                <c:pt idx="0">
                  <c:v>2015/16</c:v>
                </c:pt>
                <c:pt idx="1">
                  <c:v>2016/17</c:v>
                </c:pt>
                <c:pt idx="2">
                  <c:v>2017/18</c:v>
                </c:pt>
                <c:pt idx="3">
                  <c:v>2018/19</c:v>
                </c:pt>
                <c:pt idx="4">
                  <c:v>2019/20</c:v>
                </c:pt>
                <c:pt idx="5">
                  <c:v>2020/21</c:v>
                </c:pt>
                <c:pt idx="6">
                  <c:v>2021/22</c:v>
                </c:pt>
                <c:pt idx="7">
                  <c:v>2022/23</c:v>
                </c:pt>
                <c:pt idx="8">
                  <c:v>2023/24</c:v>
                </c:pt>
                <c:pt idx="9">
                  <c:v>2024/25</c:v>
                </c:pt>
                <c:pt idx="10">
                  <c:v>2025/26</c:v>
                </c:pt>
              </c:strCache>
            </c:strRef>
          </c:cat>
          <c:val>
            <c:numRef>
              <c:f>'GB1'!$J$16:$T$16</c:f>
              <c:numCache>
                <c:formatCode>#,##0</c:formatCode>
                <c:ptCount val="11"/>
                <c:pt idx="0">
                  <c:v>112</c:v>
                </c:pt>
                <c:pt idx="1">
                  <c:v>113</c:v>
                </c:pt>
                <c:pt idx="2">
                  <c:v>113</c:v>
                </c:pt>
                <c:pt idx="3">
                  <c:v>115</c:v>
                </c:pt>
                <c:pt idx="4">
                  <c:v>112</c:v>
                </c:pt>
                <c:pt idx="5">
                  <c:v>114</c:v>
                </c:pt>
                <c:pt idx="6">
                  <c:v>114</c:v>
                </c:pt>
                <c:pt idx="7">
                  <c:v>115</c:v>
                </c:pt>
                <c:pt idx="8">
                  <c:v>117</c:v>
                </c:pt>
                <c:pt idx="9">
                  <c:v>118</c:v>
                </c:pt>
                <c:pt idx="10">
                  <c:v>117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FFF-461C-B344-D39BF1A33E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691926688"/>
        <c:axId val="-691925600"/>
      </c:barChart>
      <c:catAx>
        <c:axId val="-6919266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/>
            </a:pPr>
            <a:endParaRPr lang="cs-CZ"/>
          </a:p>
        </c:txPr>
        <c:crossAx val="-6919256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691925600"/>
        <c:scaling>
          <c:orientation val="minMax"/>
          <c:max val="7000"/>
          <c:min val="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sz="1000"/>
                </a:pPr>
                <a:r>
                  <a:rPr lang="cs-CZ" sz="1000"/>
                  <a:t>počty škol</a:t>
                </a:r>
              </a:p>
            </c:rich>
          </c:tx>
          <c:layout>
            <c:manualLayout>
              <c:xMode val="edge"/>
              <c:yMode val="edge"/>
              <c:x val="1.1892228184290428E-2"/>
              <c:y val="0.3884479439451371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/>
            </a:pPr>
            <a:endParaRPr lang="cs-CZ"/>
          </a:p>
        </c:txPr>
        <c:crossAx val="-691926688"/>
        <c:crosses val="autoZero"/>
        <c:crossBetween val="between"/>
        <c:majorUnit val="500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8.4394815915822777E-2"/>
          <c:y val="0.92008736341556785"/>
          <c:w val="0.87881013612498249"/>
          <c:h val="7.9912741303815565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000"/>
          </a:pPr>
          <a:endParaRPr lang="cs-CZ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3141713615153003"/>
          <c:y val="7.8158499855415217E-2"/>
          <c:w val="0.82519909915662204"/>
          <c:h val="0.7581560253342475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'GB2'!$I$11</c:f>
              <c:strCache>
                <c:ptCount val="1"/>
                <c:pt idx="0">
                  <c:v> MŠMT</c:v>
                </c:pt>
              </c:strCache>
            </c:strRef>
          </c:tx>
          <c:spPr>
            <a:solidFill>
              <a:srgbClr val="00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'GB2'!$J$10:$T$10</c:f>
              <c:strCache>
                <c:ptCount val="11"/>
                <c:pt idx="0">
                  <c:v>2015/16</c:v>
                </c:pt>
                <c:pt idx="1">
                  <c:v>2016/17</c:v>
                </c:pt>
                <c:pt idx="2">
                  <c:v>2017/18</c:v>
                </c:pt>
                <c:pt idx="3">
                  <c:v>2018/19</c:v>
                </c:pt>
                <c:pt idx="4">
                  <c:v>2019/20</c:v>
                </c:pt>
                <c:pt idx="5">
                  <c:v>2020/21</c:v>
                </c:pt>
                <c:pt idx="6">
                  <c:v>2021/22</c:v>
                </c:pt>
                <c:pt idx="7">
                  <c:v>2022/23</c:v>
                </c:pt>
                <c:pt idx="8">
                  <c:v>2023/24</c:v>
                </c:pt>
                <c:pt idx="9">
                  <c:v>2024/25</c:v>
                </c:pt>
                <c:pt idx="10">
                  <c:v>2025/26</c:v>
                </c:pt>
              </c:strCache>
            </c:strRef>
          </c:cat>
          <c:val>
            <c:numRef>
              <c:f>'GB2'!$J$11:$T$11</c:f>
              <c:numCache>
                <c:formatCode>#,##0</c:formatCode>
                <c:ptCount val="11"/>
                <c:pt idx="0">
                  <c:v>2903</c:v>
                </c:pt>
                <c:pt idx="1">
                  <c:v>2889</c:v>
                </c:pt>
                <c:pt idx="2">
                  <c:v>2813</c:v>
                </c:pt>
                <c:pt idx="3">
                  <c:v>2911</c:v>
                </c:pt>
                <c:pt idx="4">
                  <c:v>3021</c:v>
                </c:pt>
                <c:pt idx="5">
                  <c:v>3001</c:v>
                </c:pt>
                <c:pt idx="6">
                  <c:v>2987</c:v>
                </c:pt>
                <c:pt idx="7">
                  <c:v>3089</c:v>
                </c:pt>
                <c:pt idx="8">
                  <c:v>3081</c:v>
                </c:pt>
                <c:pt idx="9">
                  <c:v>3042</c:v>
                </c:pt>
                <c:pt idx="10">
                  <c:v>3022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B3D-4C38-87AA-7F7D6666606F}"/>
            </c:ext>
          </c:extLst>
        </c:ser>
        <c:ser>
          <c:idx val="1"/>
          <c:order val="1"/>
          <c:tx>
            <c:strRef>
              <c:f>'GB2'!$I$12</c:f>
              <c:strCache>
                <c:ptCount val="1"/>
                <c:pt idx="0">
                  <c:v> obec</c:v>
                </c:pt>
              </c:strCache>
            </c:strRef>
          </c:tx>
          <c:spPr>
            <a:solidFill>
              <a:srgbClr val="00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'GB2'!$J$10:$T$10</c:f>
              <c:strCache>
                <c:ptCount val="11"/>
                <c:pt idx="0">
                  <c:v>2015/16</c:v>
                </c:pt>
                <c:pt idx="1">
                  <c:v>2016/17</c:v>
                </c:pt>
                <c:pt idx="2">
                  <c:v>2017/18</c:v>
                </c:pt>
                <c:pt idx="3">
                  <c:v>2018/19</c:v>
                </c:pt>
                <c:pt idx="4">
                  <c:v>2019/20</c:v>
                </c:pt>
                <c:pt idx="5">
                  <c:v>2020/21</c:v>
                </c:pt>
                <c:pt idx="6">
                  <c:v>2021/22</c:v>
                </c:pt>
                <c:pt idx="7">
                  <c:v>2022/23</c:v>
                </c:pt>
                <c:pt idx="8">
                  <c:v>2023/24</c:v>
                </c:pt>
                <c:pt idx="9">
                  <c:v>2024/25</c:v>
                </c:pt>
                <c:pt idx="10">
                  <c:v>2025/26</c:v>
                </c:pt>
              </c:strCache>
            </c:strRef>
          </c:cat>
          <c:val>
            <c:numRef>
              <c:f>'GB2'!$J$12:$T$12</c:f>
              <c:numCache>
                <c:formatCode>#,##0</c:formatCode>
                <c:ptCount val="11"/>
                <c:pt idx="0">
                  <c:v>1198133</c:v>
                </c:pt>
                <c:pt idx="1">
                  <c:v>1217638</c:v>
                </c:pt>
                <c:pt idx="2">
                  <c:v>1235311</c:v>
                </c:pt>
                <c:pt idx="3">
                  <c:v>1248266</c:v>
                </c:pt>
                <c:pt idx="4">
                  <c:v>1258412</c:v>
                </c:pt>
                <c:pt idx="5">
                  <c:v>1258684</c:v>
                </c:pt>
                <c:pt idx="6">
                  <c:v>1260189</c:v>
                </c:pt>
                <c:pt idx="7">
                  <c:v>1307361</c:v>
                </c:pt>
                <c:pt idx="8">
                  <c:v>1292735</c:v>
                </c:pt>
                <c:pt idx="9">
                  <c:v>1287617</c:v>
                </c:pt>
                <c:pt idx="10">
                  <c:v>1273552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B3D-4C38-87AA-7F7D6666606F}"/>
            </c:ext>
          </c:extLst>
        </c:ser>
        <c:ser>
          <c:idx val="2"/>
          <c:order val="2"/>
          <c:tx>
            <c:strRef>
              <c:f>'GB2'!$I$13</c:f>
              <c:strCache>
                <c:ptCount val="1"/>
                <c:pt idx="0">
                  <c:v> kraj</c:v>
                </c:pt>
              </c:strCache>
            </c:strRef>
          </c:tx>
          <c:spPr>
            <a:solidFill>
              <a:srgbClr val="33CC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'GB2'!$J$10:$T$10</c:f>
              <c:strCache>
                <c:ptCount val="11"/>
                <c:pt idx="0">
                  <c:v>2015/16</c:v>
                </c:pt>
                <c:pt idx="1">
                  <c:v>2016/17</c:v>
                </c:pt>
                <c:pt idx="2">
                  <c:v>2017/18</c:v>
                </c:pt>
                <c:pt idx="3">
                  <c:v>2018/19</c:v>
                </c:pt>
                <c:pt idx="4">
                  <c:v>2019/20</c:v>
                </c:pt>
                <c:pt idx="5">
                  <c:v>2020/21</c:v>
                </c:pt>
                <c:pt idx="6">
                  <c:v>2021/22</c:v>
                </c:pt>
                <c:pt idx="7">
                  <c:v>2022/23</c:v>
                </c:pt>
                <c:pt idx="8">
                  <c:v>2023/24</c:v>
                </c:pt>
                <c:pt idx="9">
                  <c:v>2024/25</c:v>
                </c:pt>
                <c:pt idx="10">
                  <c:v>2025/26</c:v>
                </c:pt>
              </c:strCache>
            </c:strRef>
          </c:cat>
          <c:val>
            <c:numRef>
              <c:f>'GB2'!$J$13:$T$13</c:f>
              <c:numCache>
                <c:formatCode>#,##0</c:formatCode>
                <c:ptCount val="11"/>
                <c:pt idx="0">
                  <c:v>398433</c:v>
                </c:pt>
                <c:pt idx="1">
                  <c:v>391446</c:v>
                </c:pt>
                <c:pt idx="2">
                  <c:v>384801</c:v>
                </c:pt>
                <c:pt idx="3">
                  <c:v>382397</c:v>
                </c:pt>
                <c:pt idx="4">
                  <c:v>383527</c:v>
                </c:pt>
                <c:pt idx="5">
                  <c:v>389565</c:v>
                </c:pt>
                <c:pt idx="6">
                  <c:v>399271</c:v>
                </c:pt>
                <c:pt idx="7">
                  <c:v>411492</c:v>
                </c:pt>
                <c:pt idx="8">
                  <c:v>427771</c:v>
                </c:pt>
                <c:pt idx="9">
                  <c:v>441520</c:v>
                </c:pt>
                <c:pt idx="10">
                  <c:v>449684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B3D-4C38-87AA-7F7D6666606F}"/>
            </c:ext>
          </c:extLst>
        </c:ser>
        <c:ser>
          <c:idx val="3"/>
          <c:order val="3"/>
          <c:tx>
            <c:strRef>
              <c:f>'GB2'!$I$14</c:f>
              <c:strCache>
                <c:ptCount val="1"/>
                <c:pt idx="0">
                  <c:v> jiný resort</c:v>
                </c:pt>
              </c:strCache>
            </c:strRef>
          </c:tx>
          <c:spPr>
            <a:solidFill>
              <a:srgbClr val="66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'GB2'!$J$10:$T$10</c:f>
              <c:strCache>
                <c:ptCount val="11"/>
                <c:pt idx="0">
                  <c:v>2015/16</c:v>
                </c:pt>
                <c:pt idx="1">
                  <c:v>2016/17</c:v>
                </c:pt>
                <c:pt idx="2">
                  <c:v>2017/18</c:v>
                </c:pt>
                <c:pt idx="3">
                  <c:v>2018/19</c:v>
                </c:pt>
                <c:pt idx="4">
                  <c:v>2019/20</c:v>
                </c:pt>
                <c:pt idx="5">
                  <c:v>2020/21</c:v>
                </c:pt>
                <c:pt idx="6">
                  <c:v>2021/22</c:v>
                </c:pt>
                <c:pt idx="7">
                  <c:v>2022/23</c:v>
                </c:pt>
                <c:pt idx="8">
                  <c:v>2023/24</c:v>
                </c:pt>
                <c:pt idx="9">
                  <c:v>2024/25</c:v>
                </c:pt>
                <c:pt idx="10">
                  <c:v>2025/26</c:v>
                </c:pt>
              </c:strCache>
            </c:strRef>
          </c:cat>
          <c:val>
            <c:numRef>
              <c:f>'GB2'!$J$14:$T$14</c:f>
              <c:numCache>
                <c:formatCode>#,##0</c:formatCode>
                <c:ptCount val="11"/>
                <c:pt idx="0">
                  <c:v>1762</c:v>
                </c:pt>
                <c:pt idx="1">
                  <c:v>1848</c:v>
                </c:pt>
                <c:pt idx="2">
                  <c:v>1941</c:v>
                </c:pt>
                <c:pt idx="3">
                  <c:v>2045</c:v>
                </c:pt>
                <c:pt idx="4">
                  <c:v>2197</c:v>
                </c:pt>
                <c:pt idx="5">
                  <c:v>2329</c:v>
                </c:pt>
                <c:pt idx="6">
                  <c:v>2507</c:v>
                </c:pt>
                <c:pt idx="7">
                  <c:v>2681</c:v>
                </c:pt>
                <c:pt idx="8">
                  <c:v>2798</c:v>
                </c:pt>
                <c:pt idx="9">
                  <c:v>2783</c:v>
                </c:pt>
                <c:pt idx="10">
                  <c:v>2749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B3D-4C38-87AA-7F7D6666606F}"/>
            </c:ext>
          </c:extLst>
        </c:ser>
        <c:ser>
          <c:idx val="4"/>
          <c:order val="4"/>
          <c:tx>
            <c:strRef>
              <c:f>'GB2'!$I$15</c:f>
              <c:strCache>
                <c:ptCount val="1"/>
                <c:pt idx="0">
                  <c:v>privátní sektor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'GB2'!$J$10:$T$10</c:f>
              <c:strCache>
                <c:ptCount val="11"/>
                <c:pt idx="0">
                  <c:v>2015/16</c:v>
                </c:pt>
                <c:pt idx="1">
                  <c:v>2016/17</c:v>
                </c:pt>
                <c:pt idx="2">
                  <c:v>2017/18</c:v>
                </c:pt>
                <c:pt idx="3">
                  <c:v>2018/19</c:v>
                </c:pt>
                <c:pt idx="4">
                  <c:v>2019/20</c:v>
                </c:pt>
                <c:pt idx="5">
                  <c:v>2020/21</c:v>
                </c:pt>
                <c:pt idx="6">
                  <c:v>2021/22</c:v>
                </c:pt>
                <c:pt idx="7">
                  <c:v>2022/23</c:v>
                </c:pt>
                <c:pt idx="8">
                  <c:v>2023/24</c:v>
                </c:pt>
                <c:pt idx="9">
                  <c:v>2024/25</c:v>
                </c:pt>
                <c:pt idx="10">
                  <c:v>2025/26</c:v>
                </c:pt>
              </c:strCache>
            </c:strRef>
          </c:cat>
          <c:val>
            <c:numRef>
              <c:f>'GB2'!$J$15:$T$15</c:f>
              <c:numCache>
                <c:formatCode>#,##0</c:formatCode>
                <c:ptCount val="11"/>
                <c:pt idx="0">
                  <c:v>81907</c:v>
                </c:pt>
                <c:pt idx="1">
                  <c:v>85082</c:v>
                </c:pt>
                <c:pt idx="2">
                  <c:v>88270</c:v>
                </c:pt>
                <c:pt idx="3">
                  <c:v>90976</c:v>
                </c:pt>
                <c:pt idx="4">
                  <c:v>95250</c:v>
                </c:pt>
                <c:pt idx="5">
                  <c:v>100063</c:v>
                </c:pt>
                <c:pt idx="6">
                  <c:v>108313</c:v>
                </c:pt>
                <c:pt idx="7">
                  <c:v>117387</c:v>
                </c:pt>
                <c:pt idx="8">
                  <c:v>125640</c:v>
                </c:pt>
                <c:pt idx="9">
                  <c:v>133721</c:v>
                </c:pt>
                <c:pt idx="10">
                  <c:v>139478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B3D-4C38-87AA-7F7D6666606F}"/>
            </c:ext>
          </c:extLst>
        </c:ser>
        <c:ser>
          <c:idx val="5"/>
          <c:order val="5"/>
          <c:tx>
            <c:strRef>
              <c:f>'GB2'!$I$16</c:f>
              <c:strCache>
                <c:ptCount val="1"/>
                <c:pt idx="0">
                  <c:v> církev</c:v>
                </c:pt>
              </c:strCache>
            </c:strRef>
          </c:tx>
          <c:spPr>
            <a:solidFill>
              <a:schemeClr val="accent1">
                <a:lumMod val="40000"/>
                <a:lumOff val="60000"/>
              </a:schemeClr>
            </a:solidFill>
            <a:ln>
              <a:solidFill>
                <a:schemeClr val="bg1">
                  <a:lumMod val="50000"/>
                </a:schemeClr>
              </a:solidFill>
            </a:ln>
          </c:spPr>
          <c:invertIfNegative val="0"/>
          <c:cat>
            <c:strRef>
              <c:f>'GB2'!$J$10:$T$10</c:f>
              <c:strCache>
                <c:ptCount val="11"/>
                <c:pt idx="0">
                  <c:v>2015/16</c:v>
                </c:pt>
                <c:pt idx="1">
                  <c:v>2016/17</c:v>
                </c:pt>
                <c:pt idx="2">
                  <c:v>2017/18</c:v>
                </c:pt>
                <c:pt idx="3">
                  <c:v>2018/19</c:v>
                </c:pt>
                <c:pt idx="4">
                  <c:v>2019/20</c:v>
                </c:pt>
                <c:pt idx="5">
                  <c:v>2020/21</c:v>
                </c:pt>
                <c:pt idx="6">
                  <c:v>2021/22</c:v>
                </c:pt>
                <c:pt idx="7">
                  <c:v>2022/23</c:v>
                </c:pt>
                <c:pt idx="8">
                  <c:v>2023/24</c:v>
                </c:pt>
                <c:pt idx="9">
                  <c:v>2024/25</c:v>
                </c:pt>
                <c:pt idx="10">
                  <c:v>2025/26</c:v>
                </c:pt>
              </c:strCache>
            </c:strRef>
          </c:cat>
          <c:val>
            <c:numRef>
              <c:f>'GB2'!$J$16:$T$16</c:f>
              <c:numCache>
                <c:formatCode>#,##0</c:formatCode>
                <c:ptCount val="11"/>
                <c:pt idx="0">
                  <c:v>20100</c:v>
                </c:pt>
                <c:pt idx="1">
                  <c:v>20584</c:v>
                </c:pt>
                <c:pt idx="2">
                  <c:v>20927</c:v>
                </c:pt>
                <c:pt idx="3">
                  <c:v>21152</c:v>
                </c:pt>
                <c:pt idx="4">
                  <c:v>21076</c:v>
                </c:pt>
                <c:pt idx="5">
                  <c:v>21570</c:v>
                </c:pt>
                <c:pt idx="6">
                  <c:v>22024</c:v>
                </c:pt>
                <c:pt idx="7">
                  <c:v>22649</c:v>
                </c:pt>
                <c:pt idx="8">
                  <c:v>23058</c:v>
                </c:pt>
                <c:pt idx="9">
                  <c:v>23625</c:v>
                </c:pt>
                <c:pt idx="10">
                  <c:v>23849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252-4D06-A29C-F72C46EDA8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-870444032"/>
        <c:axId val="-870446208"/>
      </c:barChart>
      <c:catAx>
        <c:axId val="-8704440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/>
            </a:pPr>
            <a:endParaRPr lang="cs-CZ"/>
          </a:p>
        </c:txPr>
        <c:crossAx val="-870446208"/>
        <c:crosses val="autoZero"/>
        <c:auto val="1"/>
        <c:lblAlgn val="ctr"/>
        <c:lblOffset val="100"/>
        <c:noMultiLvlLbl val="0"/>
      </c:catAx>
      <c:valAx>
        <c:axId val="-870446208"/>
        <c:scaling>
          <c:orientation val="minMax"/>
          <c:max val="1400000"/>
          <c:min val="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sz="1000"/>
                </a:pPr>
                <a:r>
                  <a:rPr lang="cs-CZ" sz="1000"/>
                  <a:t>počty dětí/žáků/studentů</a:t>
                </a:r>
              </a:p>
            </c:rich>
          </c:tx>
          <c:layout>
            <c:manualLayout>
              <c:xMode val="edge"/>
              <c:yMode val="edge"/>
              <c:x val="1.585541101176189E-2"/>
              <c:y val="0.31958766773871577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/>
            </a:pPr>
            <a:endParaRPr lang="cs-CZ"/>
          </a:p>
        </c:txPr>
        <c:crossAx val="-870444032"/>
        <c:crosses val="autoZero"/>
        <c:crossBetween val="between"/>
        <c:majorUnit val="100000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13033523855708729"/>
          <c:y val="0.91875186920546303"/>
          <c:w val="0.83359521356548827"/>
          <c:h val="6.3203587487907234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000"/>
          </a:pPr>
          <a:endParaRPr lang="cs-CZ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cs-CZ" sz="1000" b="1"/>
              <a:t>Děti/žáci/studenti ve školním roce 2025/26</a:t>
            </a:r>
          </a:p>
        </c:rich>
      </c:tx>
      <c:layout>
        <c:manualLayout>
          <c:xMode val="edge"/>
          <c:yMode val="edge"/>
          <c:x val="0.19512252025407392"/>
          <c:y val="1.3966480446927373E-2"/>
        </c:manualLayout>
      </c:layout>
      <c:overlay val="0"/>
      <c:spPr>
        <a:noFill/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cs-CZ"/>
        </a:p>
      </c:txPr>
    </c:title>
    <c:autoTitleDeleted val="0"/>
    <c:view3D>
      <c:rotX val="15"/>
      <c:rotY val="0"/>
      <c:rAngAx val="0"/>
      <c:perspective val="0"/>
    </c:view3D>
    <c:floor>
      <c:thickness val="0"/>
      <c:spPr>
        <a:noFill/>
        <a:ln w="9525" cap="flat" cmpd="sng" algn="ctr">
          <a:solidFill>
            <a:schemeClr val="tx1">
              <a:tint val="75000"/>
              <a:shade val="95000"/>
              <a:satMod val="105000"/>
            </a:schemeClr>
          </a:solidFill>
          <a:prstDash val="solid"/>
          <a:round/>
        </a:ln>
        <a:effectLst/>
        <a:sp3d contourW="9525">
          <a:contourClr>
            <a:schemeClr val="tx1">
              <a:tint val="75000"/>
              <a:shade val="95000"/>
              <a:satMod val="105000"/>
            </a:schemeClr>
          </a:contourClr>
        </a:sp3d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1.3550171362030409E-2"/>
          <c:y val="0.3100562888119337"/>
          <c:w val="0.97019226952137727"/>
          <c:h val="0.39664858568733863"/>
        </c:manualLayout>
      </c:layout>
      <c:pie3DChart>
        <c:varyColors val="1"/>
        <c:ser>
          <c:idx val="0"/>
          <c:order val="0"/>
          <c:tx>
            <c:strRef>
              <c:f>'GB3'!$N$10</c:f>
              <c:strCache>
                <c:ptCount val="1"/>
                <c:pt idx="0">
                  <c:v>2025/26</c:v>
                </c:pt>
              </c:strCache>
            </c:strRef>
          </c:tx>
          <c:spPr>
            <a:solidFill>
              <a:srgbClr val="33CCCC"/>
            </a:solidFill>
          </c:spPr>
          <c:explosion val="16"/>
          <c:dPt>
            <c:idx val="0"/>
            <c:bubble3D val="0"/>
            <c:spPr>
              <a:solidFill>
                <a:srgbClr val="003366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1-462D-44B6-B0FE-90CDD442A60B}"/>
              </c:ext>
            </c:extLst>
          </c:dPt>
          <c:dPt>
            <c:idx val="1"/>
            <c:bubble3D val="0"/>
            <c:explosion val="42"/>
            <c:spPr>
              <a:solidFill>
                <a:srgbClr val="008080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3-462D-44B6-B0FE-90CDD442A60B}"/>
              </c:ext>
            </c:extLst>
          </c:dPt>
          <c:dPt>
            <c:idx val="2"/>
            <c:bubble3D val="0"/>
            <c:explosion val="36"/>
            <c:spPr>
              <a:solidFill>
                <a:srgbClr val="33CCCC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5-462D-44B6-B0FE-90CDD442A60B}"/>
              </c:ext>
            </c:extLst>
          </c:dPt>
          <c:dLbls>
            <c:dLbl>
              <c:idx val="0"/>
              <c:layout>
                <c:manualLayout>
                  <c:x val="-5.295392953929539E-2"/>
                  <c:y val="2.7210076394082024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62D-44B6-B0FE-90CDD442A60B}"/>
                </c:ext>
              </c:extLst>
            </c:dLbl>
            <c:dLbl>
              <c:idx val="2"/>
              <c:layout>
                <c:manualLayout>
                  <c:x val="4.4669308634440574E-2"/>
                  <c:y val="-7.3803127226889892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62D-44B6-B0FE-90CDD442A60B}"/>
                </c:ext>
              </c:extLst>
            </c:dLbl>
            <c:numFmt formatCode="0.0%" sourceLinked="0"/>
            <c:spPr>
              <a:noFill/>
              <a:ln w="25400"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endParaRPr lang="cs-CZ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shade val="95000"/>
                      <a:satMod val="105000"/>
                    </a:schemeClr>
                  </a:solidFill>
                  <a:prstDash val="solid"/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'GB3'!$M$11:$M$13</c:f>
              <c:strCache>
                <c:ptCount val="3"/>
                <c:pt idx="0">
                  <c:v>veřejný</c:v>
                </c:pt>
                <c:pt idx="1">
                  <c:v>privátní sektor</c:v>
                </c:pt>
                <c:pt idx="2">
                  <c:v>církev</c:v>
                </c:pt>
              </c:strCache>
            </c:strRef>
          </c:cat>
          <c:val>
            <c:numRef>
              <c:f>'GB3'!$N$11:$N$13</c:f>
              <c:numCache>
                <c:formatCode>#,##0</c:formatCode>
                <c:ptCount val="3"/>
                <c:pt idx="0">
                  <c:v>1729007</c:v>
                </c:pt>
                <c:pt idx="1">
                  <c:v>139478</c:v>
                </c:pt>
                <c:pt idx="2">
                  <c:v>23849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462D-44B6-B0FE-90CDD442A6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  <a:effectLst/>
      </c:spPr>
    </c:plotArea>
    <c:legend>
      <c:legendPos val="b"/>
      <c:layout>
        <c:manualLayout>
          <c:xMode val="edge"/>
          <c:yMode val="edge"/>
          <c:x val="4.7337466640737418E-3"/>
          <c:y val="0.93016877080309091"/>
          <c:w val="0.98975655017156194"/>
          <c:h val="6.1452513966480438E-2"/>
        </c:manualLayout>
      </c:layout>
      <c:overlay val="0"/>
      <c:spPr>
        <a:solidFill>
          <a:srgbClr val="FFFFFF"/>
        </a:solidFill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cs-CZ"/>
        </a:p>
      </c:txPr>
    </c:legend>
    <c:plotVisOnly val="1"/>
    <c:dispBlanksAs val="zero"/>
    <c:showDLblsOverMax val="0"/>
  </c:chart>
  <c:spPr>
    <a:solidFill>
      <a:srgbClr val="FFFFFF"/>
    </a:solidFill>
    <a:ln w="3175" cap="flat" cmpd="sng" algn="ctr">
      <a:solidFill>
        <a:srgbClr val="000000"/>
      </a:solidFill>
      <a:prstDash val="solid"/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cs-CZ" sz="1000" b="1"/>
              <a:t>Děti/žáci/studenti ve školním roce 2015/16</a:t>
            </a:r>
          </a:p>
        </c:rich>
      </c:tx>
      <c:layout>
        <c:manualLayout>
          <c:xMode val="edge"/>
          <c:yMode val="edge"/>
          <c:x val="0.24462422035955181"/>
          <c:y val="1.9553072625698324E-2"/>
        </c:manualLayout>
      </c:layout>
      <c:overlay val="0"/>
      <c:spPr>
        <a:noFill/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cs-CZ"/>
        </a:p>
      </c:txPr>
    </c:title>
    <c:autoTitleDeleted val="0"/>
    <c:view3D>
      <c:rotX val="15"/>
      <c:rotY val="0"/>
      <c:rAngAx val="0"/>
      <c:perspective val="0"/>
    </c:view3D>
    <c:floor>
      <c:thickness val="0"/>
      <c:spPr>
        <a:noFill/>
        <a:ln w="9525" cap="flat" cmpd="sng" algn="ctr">
          <a:solidFill>
            <a:schemeClr val="tx1">
              <a:tint val="75000"/>
              <a:shade val="95000"/>
              <a:satMod val="105000"/>
            </a:schemeClr>
          </a:solidFill>
          <a:prstDash val="solid"/>
          <a:round/>
        </a:ln>
        <a:effectLst/>
        <a:sp3d contourW="9525">
          <a:contourClr>
            <a:schemeClr val="tx1">
              <a:tint val="75000"/>
              <a:shade val="95000"/>
              <a:satMod val="105000"/>
            </a:schemeClr>
          </a:contourClr>
        </a:sp3d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1.3440895499662665E-2"/>
          <c:y val="0.31284958871114033"/>
          <c:w val="0.97580901327550951"/>
          <c:h val="0.40223518548575188"/>
        </c:manualLayout>
      </c:layout>
      <c:pie3DChart>
        <c:varyColors val="1"/>
        <c:ser>
          <c:idx val="0"/>
          <c:order val="0"/>
          <c:tx>
            <c:strRef>
              <c:f>'GB3'!$K$10</c:f>
              <c:strCache>
                <c:ptCount val="1"/>
                <c:pt idx="0">
                  <c:v>2015/16</c:v>
                </c:pt>
              </c:strCache>
            </c:strRef>
          </c:tx>
          <c:explosion val="16"/>
          <c:dPt>
            <c:idx val="0"/>
            <c:bubble3D val="0"/>
            <c:spPr>
              <a:solidFill>
                <a:srgbClr val="003366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1-033A-4326-9BA0-4DBF31094159}"/>
              </c:ext>
            </c:extLst>
          </c:dPt>
          <c:dPt>
            <c:idx val="1"/>
            <c:bubble3D val="0"/>
            <c:explosion val="48"/>
            <c:spPr>
              <a:solidFill>
                <a:srgbClr val="008080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3-033A-4326-9BA0-4DBF31094159}"/>
              </c:ext>
            </c:extLst>
          </c:dPt>
          <c:dPt>
            <c:idx val="2"/>
            <c:bubble3D val="0"/>
            <c:explosion val="39"/>
            <c:spPr>
              <a:solidFill>
                <a:srgbClr val="33CCCC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5-033A-4326-9BA0-4DBF31094159}"/>
              </c:ext>
            </c:extLst>
          </c:dPt>
          <c:dLbls>
            <c:dLbl>
              <c:idx val="0"/>
              <c:layout>
                <c:manualLayout>
                  <c:x val="-2.1786329128213811E-2"/>
                  <c:y val="2.8328861126995997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33A-4326-9BA0-4DBF31094159}"/>
                </c:ext>
              </c:extLst>
            </c:dLbl>
            <c:dLbl>
              <c:idx val="2"/>
              <c:layout>
                <c:manualLayout>
                  <c:x val="3.1664938288718247E-2"/>
                  <c:y val="-7.5597574071389326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033A-4326-9BA0-4DBF31094159}"/>
                </c:ext>
              </c:extLst>
            </c:dLbl>
            <c:numFmt formatCode="0.0%" sourceLinked="0"/>
            <c:spPr>
              <a:noFill/>
              <a:ln w="2540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endParaRPr lang="cs-CZ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shade val="95000"/>
                      <a:satMod val="105000"/>
                    </a:schemeClr>
                  </a:solidFill>
                  <a:prstDash val="solid"/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'GB3'!$J$11:$J$13</c:f>
              <c:strCache>
                <c:ptCount val="3"/>
                <c:pt idx="0">
                  <c:v>veřejný</c:v>
                </c:pt>
                <c:pt idx="1">
                  <c:v>privátní sektor</c:v>
                </c:pt>
                <c:pt idx="2">
                  <c:v>církev</c:v>
                </c:pt>
              </c:strCache>
            </c:strRef>
          </c:cat>
          <c:val>
            <c:numRef>
              <c:f>'GB3'!$K$11:$K$13</c:f>
              <c:numCache>
                <c:formatCode>#,##0</c:formatCode>
                <c:ptCount val="3"/>
                <c:pt idx="0">
                  <c:v>1601231</c:v>
                </c:pt>
                <c:pt idx="1">
                  <c:v>81907</c:v>
                </c:pt>
                <c:pt idx="2">
                  <c:v>20100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033A-4326-9BA0-4DBF310941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  <a:effectLst/>
      </c:spPr>
    </c:plotArea>
    <c:legend>
      <c:legendPos val="b"/>
      <c:layout>
        <c:manualLayout>
          <c:xMode val="edge"/>
          <c:yMode val="edge"/>
          <c:x val="8.1150993297534665E-3"/>
          <c:y val="0.93804963627001225"/>
          <c:w val="0.98293939182612133"/>
          <c:h val="6.1452513966480438E-2"/>
        </c:manualLayout>
      </c:layout>
      <c:overlay val="0"/>
      <c:spPr>
        <a:solidFill>
          <a:srgbClr val="FFFFFF"/>
        </a:solidFill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cs-CZ"/>
        </a:p>
      </c:txPr>
    </c:legend>
    <c:plotVisOnly val="1"/>
    <c:dispBlanksAs val="zero"/>
    <c:showDLblsOverMax val="0"/>
  </c:chart>
  <c:spPr>
    <a:solidFill>
      <a:srgbClr val="FFFFFF"/>
    </a:solidFill>
    <a:ln w="3175" cap="flat" cmpd="sng" algn="ctr">
      <a:solidFill>
        <a:srgbClr val="000000"/>
      </a:solidFill>
      <a:prstDash val="solid"/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/>
            </a:pPr>
            <a:r>
              <a:rPr lang="cs-CZ" sz="1000" b="1"/>
              <a:t>Zaměstnanci RgŠ</a:t>
            </a:r>
          </a:p>
        </c:rich>
      </c:tx>
      <c:layout>
        <c:manualLayout>
          <c:xMode val="edge"/>
          <c:yMode val="edge"/>
          <c:x val="0.39755413143519541"/>
          <c:y val="1.305483028720626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14986673037726"/>
          <c:y val="0.10182767624020887"/>
          <c:w val="0.73853321288049034"/>
          <c:h val="0.71801566579634468"/>
        </c:manualLayout>
      </c:layout>
      <c:areaChart>
        <c:grouping val="stacked"/>
        <c:varyColors val="0"/>
        <c:ser>
          <c:idx val="0"/>
          <c:order val="1"/>
          <c:tx>
            <c:strRef>
              <c:f>'GB4'!$I$13</c:f>
              <c:strCache>
                <c:ptCount val="1"/>
                <c:pt idx="0">
                  <c:v>reálné mzdy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cat>
            <c:numRef>
              <c:f>'GB4'!$J$11:$T$11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'GB4'!$J$13:$T$13</c:f>
              <c:numCache>
                <c:formatCode>#,##0</c:formatCode>
                <c:ptCount val="11"/>
                <c:pt idx="0">
                  <c:v>23637.347321692072</c:v>
                </c:pt>
                <c:pt idx="1">
                  <c:v>24641.53959378233</c:v>
                </c:pt>
                <c:pt idx="2">
                  <c:v>25808.517789948826</c:v>
                </c:pt>
                <c:pt idx="3">
                  <c:v>27992.402659069325</c:v>
                </c:pt>
                <c:pt idx="4">
                  <c:v>30960.069949017361</c:v>
                </c:pt>
                <c:pt idx="5">
                  <c:v>32958.854752513464</c:v>
                </c:pt>
                <c:pt idx="6">
                  <c:v>34397.409291546901</c:v>
                </c:pt>
                <c:pt idx="7">
                  <c:v>30856.117600438891</c:v>
                </c:pt>
                <c:pt idx="8">
                  <c:v>29770.6475024233</c:v>
                </c:pt>
                <c:pt idx="9">
                  <c:v>29729.191924966279</c:v>
                </c:pt>
                <c:pt idx="10">
                  <c:v>30956.309087520309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E4A-4718-BCAD-39A9A89B47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870442944"/>
        <c:axId val="-870447840"/>
      </c:areaChart>
      <c:barChart>
        <c:barDir val="col"/>
        <c:grouping val="clustered"/>
        <c:varyColors val="0"/>
        <c:ser>
          <c:idx val="1"/>
          <c:order val="0"/>
          <c:tx>
            <c:strRef>
              <c:f>'GB4'!$I$12</c:f>
              <c:strCache>
                <c:ptCount val="1"/>
                <c:pt idx="0">
                  <c:v>nominální mzdy </c:v>
                </c:pt>
              </c:strCache>
            </c:strRef>
          </c:tx>
          <c:spPr>
            <a:solidFill>
              <a:srgbClr val="33CC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'GB4'!$J$11:$T$11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'GB4'!$J$12:$T$12</c:f>
              <c:numCache>
                <c:formatCode>#,##0</c:formatCode>
                <c:ptCount val="11"/>
                <c:pt idx="0">
                  <c:v>23637.347321692072</c:v>
                </c:pt>
                <c:pt idx="1">
                  <c:v>24814.030370938806</c:v>
                </c:pt>
                <c:pt idx="2">
                  <c:v>26608.581841437241</c:v>
                </c:pt>
                <c:pt idx="3">
                  <c:v>29476</c:v>
                </c:pt>
                <c:pt idx="4">
                  <c:v>33529.755754785801</c:v>
                </c:pt>
                <c:pt idx="5">
                  <c:v>36857.887269735802</c:v>
                </c:pt>
                <c:pt idx="6">
                  <c:v>39591.418094570479</c:v>
                </c:pt>
                <c:pt idx="7">
                  <c:v>40174.665115771437</c:v>
                </c:pt>
                <c:pt idx="8">
                  <c:v>41946.84233091442</c:v>
                </c:pt>
                <c:pt idx="9">
                  <c:v>42601.932028476673</c:v>
                </c:pt>
                <c:pt idx="10">
                  <c:v>45134.298649604607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E4A-4718-BCAD-39A9A89B47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-870442944"/>
        <c:axId val="-870447840"/>
      </c:barChart>
      <c:lineChart>
        <c:grouping val="standard"/>
        <c:varyColors val="0"/>
        <c:ser>
          <c:idx val="2"/>
          <c:order val="2"/>
          <c:tx>
            <c:strRef>
              <c:f>'GB4'!$I$14</c:f>
              <c:strCache>
                <c:ptCount val="1"/>
                <c:pt idx="0">
                  <c:v>počty 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none"/>
          </c:marker>
          <c:cat>
            <c:numRef>
              <c:f>'GB4'!$J$11:$T$11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'GB4'!$J$14:$T$14</c:f>
              <c:numCache>
                <c:formatCode>0.0</c:formatCode>
                <c:ptCount val="11"/>
                <c:pt idx="0">
                  <c:v>235.14915399999853</c:v>
                </c:pt>
                <c:pt idx="1">
                  <c:v>238.4491339999995</c:v>
                </c:pt>
                <c:pt idx="2">
                  <c:v>246.23787899999871</c:v>
                </c:pt>
                <c:pt idx="3">
                  <c:v>253.50663410000007</c:v>
                </c:pt>
                <c:pt idx="4">
                  <c:v>260.9708039999997</c:v>
                </c:pt>
                <c:pt idx="5">
                  <c:v>269.19933970000073</c:v>
                </c:pt>
                <c:pt idx="6">
                  <c:v>275.71622830000024</c:v>
                </c:pt>
                <c:pt idx="7">
                  <c:v>285.55365380000103</c:v>
                </c:pt>
                <c:pt idx="8">
                  <c:v>294.70591799999971</c:v>
                </c:pt>
                <c:pt idx="9">
                  <c:v>301.04799370000006</c:v>
                </c:pt>
                <c:pt idx="10">
                  <c:v>305.82971140000006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E4A-4718-BCAD-39A9A89B47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870442400"/>
        <c:axId val="-870443488"/>
      </c:lineChart>
      <c:catAx>
        <c:axId val="-8704429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/>
            </a:pPr>
            <a:endParaRPr lang="cs-CZ"/>
          </a:p>
        </c:txPr>
        <c:crossAx val="-87044784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870447840"/>
        <c:scaling>
          <c:orientation val="minMax"/>
          <c:max val="55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 sz="1000"/>
                </a:pPr>
                <a:r>
                  <a:rPr lang="cs-CZ" sz="1000"/>
                  <a:t>průměrné mzdy v Kč</a:t>
                </a:r>
              </a:p>
            </c:rich>
          </c:tx>
          <c:layout>
            <c:manualLayout>
              <c:xMode val="edge"/>
              <c:yMode val="edge"/>
              <c:x val="1.5290555445709612E-2"/>
              <c:y val="0.3315926892950391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/>
            </a:pPr>
            <a:endParaRPr lang="cs-CZ"/>
          </a:p>
        </c:txPr>
        <c:crossAx val="-870442944"/>
        <c:crosses val="autoZero"/>
        <c:crossBetween val="between"/>
        <c:majorUnit val="5000"/>
      </c:valAx>
      <c:catAx>
        <c:axId val="-87044240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-870443488"/>
        <c:crossesAt val="100"/>
        <c:auto val="0"/>
        <c:lblAlgn val="ctr"/>
        <c:lblOffset val="100"/>
        <c:noMultiLvlLbl val="0"/>
      </c:catAx>
      <c:valAx>
        <c:axId val="-870443488"/>
        <c:scaling>
          <c:orientation val="minMax"/>
          <c:max val="350"/>
          <c:min val="0"/>
        </c:scaling>
        <c:delete val="0"/>
        <c:axPos val="r"/>
        <c:title>
          <c:tx>
            <c:rich>
              <a:bodyPr/>
              <a:lstStyle/>
              <a:p>
                <a:pPr>
                  <a:defRPr sz="1000" b="0"/>
                </a:pPr>
                <a:r>
                  <a:rPr lang="cs-CZ" sz="1000" b="0"/>
                  <a:t>přepočtené počty zamětsnanců v tis.</a:t>
                </a:r>
              </a:p>
            </c:rich>
          </c:tx>
          <c:layout>
            <c:manualLayout>
              <c:xMode val="edge"/>
              <c:yMode val="edge"/>
              <c:x val="0.95871705106285643"/>
              <c:y val="0.156657963446475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/>
            </a:pPr>
            <a:endParaRPr lang="cs-CZ"/>
          </a:p>
        </c:txPr>
        <c:crossAx val="-870442400"/>
        <c:crosses val="max"/>
        <c:crossBetween val="between"/>
        <c:majorUnit val="50"/>
        <c:minorUnit val="20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6911361550346563"/>
          <c:y val="0.92368311491302846"/>
          <c:w val="0.44189674222775327"/>
          <c:h val="5.483028720626637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000"/>
          </a:pPr>
          <a:endParaRPr lang="cs-CZ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/>
            </a:pPr>
            <a:r>
              <a:rPr lang="cs-CZ" sz="1000" b="1"/>
              <a:t>Učitelé RgŠ</a:t>
            </a:r>
            <a:r>
              <a:rPr lang="cs-CZ" sz="1000" b="1" baseline="30000"/>
              <a:t>1)</a:t>
            </a:r>
          </a:p>
        </c:rich>
      </c:tx>
      <c:layout>
        <c:manualLayout>
          <c:xMode val="edge"/>
          <c:yMode val="edge"/>
          <c:x val="0.4425727997018124"/>
          <c:y val="1.17924528301886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169984686064318"/>
          <c:y val="0.10141521113006147"/>
          <c:w val="0.74425727411944875"/>
          <c:h val="0.7240574376029969"/>
        </c:manualLayout>
      </c:layout>
      <c:areaChart>
        <c:grouping val="stacked"/>
        <c:varyColors val="0"/>
        <c:ser>
          <c:idx val="0"/>
          <c:order val="1"/>
          <c:tx>
            <c:strRef>
              <c:f>'GB4'!$I$19</c:f>
              <c:strCache>
                <c:ptCount val="1"/>
                <c:pt idx="0">
                  <c:v>reálné mzdy 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cat>
            <c:numRef>
              <c:f>'GB4'!$J$17:$T$17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'GB4'!$J$19:$T$19</c:f>
              <c:numCache>
                <c:formatCode>#,##0</c:formatCode>
                <c:ptCount val="11"/>
                <c:pt idx="0">
                  <c:v>27969.264789171051</c:v>
                </c:pt>
                <c:pt idx="1">
                  <c:v>29282.427491652605</c:v>
                </c:pt>
                <c:pt idx="2">
                  <c:v>30680.542843685202</c:v>
                </c:pt>
                <c:pt idx="3">
                  <c:v>33322.792022792026</c:v>
                </c:pt>
                <c:pt idx="4">
                  <c:v>37093.371262069413</c:v>
                </c:pt>
                <c:pt idx="5">
                  <c:v>39399.151995657303</c:v>
                </c:pt>
                <c:pt idx="6">
                  <c:v>41346.226685637768</c:v>
                </c:pt>
                <c:pt idx="7">
                  <c:v>36994.531352085178</c:v>
                </c:pt>
                <c:pt idx="8">
                  <c:v>35367.632986450953</c:v>
                </c:pt>
                <c:pt idx="9">
                  <c:v>35345.962811245285</c:v>
                </c:pt>
                <c:pt idx="10">
                  <c:v>36615.312505591188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695-4C5A-B281-C6F61CF1BB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870441856"/>
        <c:axId val="-870441312"/>
      </c:areaChart>
      <c:barChart>
        <c:barDir val="col"/>
        <c:grouping val="clustered"/>
        <c:varyColors val="0"/>
        <c:ser>
          <c:idx val="1"/>
          <c:order val="0"/>
          <c:tx>
            <c:strRef>
              <c:f>'GB4'!$I$18</c:f>
              <c:strCache>
                <c:ptCount val="1"/>
                <c:pt idx="0">
                  <c:v>nominální mzdy</c:v>
                </c:pt>
              </c:strCache>
            </c:strRef>
          </c:tx>
          <c:spPr>
            <a:solidFill>
              <a:srgbClr val="33CC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'GB4'!$J$17:$T$17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'GB4'!$J$18:$T$18</c:f>
              <c:numCache>
                <c:formatCode>#,##0</c:formatCode>
                <c:ptCount val="11"/>
                <c:pt idx="0">
                  <c:v>27969.264789171051</c:v>
                </c:pt>
                <c:pt idx="1">
                  <c:v>29487.404484094175</c:v>
                </c:pt>
                <c:pt idx="2">
                  <c:v>31631.639671839443</c:v>
                </c:pt>
                <c:pt idx="3">
                  <c:v>35088.9</c:v>
                </c:pt>
                <c:pt idx="4">
                  <c:v>40172.121076821175</c:v>
                </c:pt>
                <c:pt idx="5">
                  <c:v>44060.071676743559</c:v>
                </c:pt>
                <c:pt idx="6">
                  <c:v>47589.50691516907</c:v>
                </c:pt>
                <c:pt idx="7">
                  <c:v>48166.879820414892</c:v>
                </c:pt>
                <c:pt idx="8">
                  <c:v>49832.994877909383</c:v>
                </c:pt>
                <c:pt idx="9">
                  <c:v>50650.764708514485</c:v>
                </c:pt>
                <c:pt idx="10">
                  <c:v>53385.12563315194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695-4C5A-B281-C6F61CF1BB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-870441856"/>
        <c:axId val="-870441312"/>
      </c:barChart>
      <c:lineChart>
        <c:grouping val="standard"/>
        <c:varyColors val="0"/>
        <c:ser>
          <c:idx val="2"/>
          <c:order val="2"/>
          <c:tx>
            <c:strRef>
              <c:f>'GB4'!$I$20</c:f>
              <c:strCache>
                <c:ptCount val="1"/>
                <c:pt idx="0">
                  <c:v>počty 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none"/>
          </c:marker>
          <c:cat>
            <c:numRef>
              <c:f>'GB4'!$J$17:$T$17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'GB4'!$J$20:$T$20</c:f>
              <c:numCache>
                <c:formatCode>#\ ##0.0</c:formatCode>
                <c:ptCount val="11"/>
                <c:pt idx="0">
                  <c:v>132.95068499999988</c:v>
                </c:pt>
                <c:pt idx="1">
                  <c:v>133.58220200000014</c:v>
                </c:pt>
                <c:pt idx="2">
                  <c:v>135.60943800000041</c:v>
                </c:pt>
                <c:pt idx="3">
                  <c:v>137.77342210000009</c:v>
                </c:pt>
                <c:pt idx="4">
                  <c:v>141.1656154999996</c:v>
                </c:pt>
                <c:pt idx="5">
                  <c:v>145.76537409999989</c:v>
                </c:pt>
                <c:pt idx="6">
                  <c:v>149.9554445</c:v>
                </c:pt>
                <c:pt idx="7">
                  <c:v>154.26908320000004</c:v>
                </c:pt>
                <c:pt idx="8">
                  <c:v>158.17976669999973</c:v>
                </c:pt>
                <c:pt idx="9">
                  <c:v>161.06902740000001</c:v>
                </c:pt>
                <c:pt idx="10">
                  <c:v>163.19039759999993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695-4C5A-B281-C6F61CF1BB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870445120"/>
        <c:axId val="-870447296"/>
      </c:lineChart>
      <c:catAx>
        <c:axId val="-8704418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/>
            </a:pPr>
            <a:endParaRPr lang="cs-CZ"/>
          </a:p>
        </c:txPr>
        <c:crossAx val="-87044131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870441312"/>
        <c:scaling>
          <c:orientation val="minMax"/>
          <c:max val="55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 sz="1000"/>
                </a:pPr>
                <a:r>
                  <a:rPr lang="cs-CZ" sz="1000"/>
                  <a:t>průměrné mzdy v Kč</a:t>
                </a:r>
              </a:p>
            </c:rich>
          </c:tx>
          <c:layout>
            <c:manualLayout>
              <c:xMode val="edge"/>
              <c:yMode val="edge"/>
              <c:x val="1.5313951140722794E-2"/>
              <c:y val="0.33018917446639923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/>
            </a:pPr>
            <a:endParaRPr lang="cs-CZ"/>
          </a:p>
        </c:txPr>
        <c:crossAx val="-870441856"/>
        <c:crosses val="autoZero"/>
        <c:crossBetween val="between"/>
        <c:majorUnit val="5000"/>
      </c:valAx>
      <c:catAx>
        <c:axId val="-87044512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-870447296"/>
        <c:crossesAt val="0"/>
        <c:auto val="0"/>
        <c:lblAlgn val="ctr"/>
        <c:lblOffset val="100"/>
        <c:noMultiLvlLbl val="0"/>
      </c:catAx>
      <c:valAx>
        <c:axId val="-870447296"/>
        <c:scaling>
          <c:orientation val="minMax"/>
          <c:max val="350"/>
          <c:min val="0"/>
        </c:scaling>
        <c:delete val="0"/>
        <c:axPos val="r"/>
        <c:title>
          <c:tx>
            <c:rich>
              <a:bodyPr/>
              <a:lstStyle/>
              <a:p>
                <a:pPr>
                  <a:defRPr/>
                </a:pPr>
                <a:r>
                  <a:rPr lang="cs-CZ"/>
                  <a:t>přepočtené  počty učitelů v tis.</a:t>
                </a:r>
              </a:p>
            </c:rich>
          </c:tx>
          <c:layout>
            <c:manualLayout>
              <c:xMode val="edge"/>
              <c:yMode val="edge"/>
              <c:x val="0.94946403888863007"/>
              <c:y val="0.25943420987470905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/>
            </a:pPr>
            <a:endParaRPr lang="cs-CZ"/>
          </a:p>
        </c:txPr>
        <c:crossAx val="-870445120"/>
        <c:crosses val="max"/>
        <c:crossBetween val="between"/>
        <c:majorUnit val="50"/>
        <c:minorUnit val="5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2970908402710344"/>
          <c:y val="0.92060798688665435"/>
          <c:w val="0.51914240009939583"/>
          <c:h val="5.6603773584905648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000"/>
          </a:pPr>
          <a:endParaRPr lang="cs-CZ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2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style1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'GB2'!A1"/><Relationship Id="rId3" Type="http://schemas.openxmlformats.org/officeDocument/2006/relationships/hyperlink" Target="#B2.3!A1"/><Relationship Id="rId7" Type="http://schemas.openxmlformats.org/officeDocument/2006/relationships/hyperlink" Target="#'GB1'!A1"/><Relationship Id="rId2" Type="http://schemas.openxmlformats.org/officeDocument/2006/relationships/hyperlink" Target="#B2.2!A1"/><Relationship Id="rId1" Type="http://schemas.openxmlformats.org/officeDocument/2006/relationships/hyperlink" Target="#B2.1!A1"/><Relationship Id="rId6" Type="http://schemas.openxmlformats.org/officeDocument/2006/relationships/hyperlink" Target="#B2.7!A1"/><Relationship Id="rId5" Type="http://schemas.openxmlformats.org/officeDocument/2006/relationships/hyperlink" Target="#B2.6!A1"/><Relationship Id="rId10" Type="http://schemas.openxmlformats.org/officeDocument/2006/relationships/hyperlink" Target="#'GB4'!A1"/><Relationship Id="rId4" Type="http://schemas.openxmlformats.org/officeDocument/2006/relationships/hyperlink" Target="#B2.5!A1"/><Relationship Id="rId9" Type="http://schemas.openxmlformats.org/officeDocument/2006/relationships/hyperlink" Target="#'GB3'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522817</xdr:colOff>
      <xdr:row>5</xdr:row>
      <xdr:rowOff>87841</xdr:rowOff>
    </xdr:to>
    <xdr:sp macro="" textlink="">
      <xdr:nvSpPr>
        <xdr:cNvPr id="1124" name="Kryt" hidden="1">
          <a:extLst>
            <a:ext uri="{63B3BB69-23CF-44E3-9099-C40C66FF867C}">
              <a14:compatExt xmlns:a14="http://schemas.microsoft.com/office/drawing/2010/main" spid="_x0000_s1124"/>
            </a:ext>
            <a:ext uri="{FF2B5EF4-FFF2-40B4-BE49-F238E27FC236}">
              <a16:creationId xmlns:a16="http://schemas.microsoft.com/office/drawing/2014/main" id="{00000000-0008-0000-0000-000064040000}"/>
            </a:ext>
          </a:extLst>
        </xdr:cNvPr>
        <xdr:cNvSpPr/>
      </xdr:nvSpPr>
      <xdr:spPr>
        <a:xfrm>
          <a:off x="0" y="0"/>
          <a:ext cx="0" cy="0"/>
        </a:xfrm>
        <a:prstGeom prst="rect">
          <a:avLst/>
        </a:prstGeom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cs-CZ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 </a:t>
          </a:r>
        </a:p>
      </xdr:txBody>
    </xdr:sp>
    <xdr:clientData fPrintsWithSheet="0"/>
  </xdr:twoCellAnchor>
  <xdr:twoCellAnchor>
    <xdr:from>
      <xdr:col>4</xdr:col>
      <xdr:colOff>0</xdr:colOff>
      <xdr:row>5</xdr:row>
      <xdr:rowOff>0</xdr:rowOff>
    </xdr:from>
    <xdr:to>
      <xdr:col>5</xdr:col>
      <xdr:colOff>0</xdr:colOff>
      <xdr:row>6</xdr:row>
      <xdr:rowOff>9525</xdr:rowOff>
    </xdr:to>
    <xdr:sp macro="[0]!Makro2" textlink="">
      <xdr:nvSpPr>
        <xdr:cNvPr id="1125" name="TL_U">
          <a:extLst>
            <a:ext uri="{FF2B5EF4-FFF2-40B4-BE49-F238E27FC236}">
              <a16:creationId xmlns:a16="http://schemas.microsoft.com/office/drawing/2014/main" id="{00000000-0008-0000-0000-000065040000}"/>
            </a:ext>
          </a:extLst>
        </xdr:cNvPr>
        <xdr:cNvSpPr txBox="1">
          <a:spLocks noChangeArrowheads="1"/>
        </xdr:cNvSpPr>
      </xdr:nvSpPr>
      <xdr:spPr bwMode="auto">
        <a:xfrm>
          <a:off x="6076950" y="1085850"/>
          <a:ext cx="714375" cy="2381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Obsah</a:t>
          </a:r>
        </a:p>
      </xdr:txBody>
    </xdr:sp>
    <xdr:clientData/>
  </xdr:twoCellAnchor>
  <xdr:twoCellAnchor>
    <xdr:from>
      <xdr:col>4</xdr:col>
      <xdr:colOff>0</xdr:colOff>
      <xdr:row>7</xdr:row>
      <xdr:rowOff>0</xdr:rowOff>
    </xdr:from>
    <xdr:to>
      <xdr:col>5</xdr:col>
      <xdr:colOff>0</xdr:colOff>
      <xdr:row>8</xdr:row>
      <xdr:rowOff>9525</xdr:rowOff>
    </xdr:to>
    <xdr:sp macro="[0]!List1.TL_2" textlink="">
      <xdr:nvSpPr>
        <xdr:cNvPr id="1134" name="TL_U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6E040000}"/>
            </a:ext>
          </a:extLst>
        </xdr:cNvPr>
        <xdr:cNvSpPr txBox="1">
          <a:spLocks noChangeArrowheads="1"/>
        </xdr:cNvSpPr>
      </xdr:nvSpPr>
      <xdr:spPr bwMode="auto">
        <a:xfrm>
          <a:off x="6076950" y="1390650"/>
          <a:ext cx="714375" cy="3333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B2.1</a:t>
          </a:r>
        </a:p>
      </xdr:txBody>
    </xdr:sp>
    <xdr:clientData/>
  </xdr:twoCellAnchor>
  <xdr:twoCellAnchor>
    <xdr:from>
      <xdr:col>4</xdr:col>
      <xdr:colOff>0</xdr:colOff>
      <xdr:row>9</xdr:row>
      <xdr:rowOff>0</xdr:rowOff>
    </xdr:from>
    <xdr:to>
      <xdr:col>5</xdr:col>
      <xdr:colOff>0</xdr:colOff>
      <xdr:row>10</xdr:row>
      <xdr:rowOff>9525</xdr:rowOff>
    </xdr:to>
    <xdr:sp macro="[0]!List1.TL_3" textlink="">
      <xdr:nvSpPr>
        <xdr:cNvPr id="1135" name="TL_U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6F040000}"/>
            </a:ext>
          </a:extLst>
        </xdr:cNvPr>
        <xdr:cNvSpPr txBox="1">
          <a:spLocks noChangeArrowheads="1"/>
        </xdr:cNvSpPr>
      </xdr:nvSpPr>
      <xdr:spPr bwMode="auto">
        <a:xfrm>
          <a:off x="6076950" y="1790700"/>
          <a:ext cx="714375" cy="3429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B2.2</a:t>
          </a:r>
        </a:p>
      </xdr:txBody>
    </xdr:sp>
    <xdr:clientData/>
  </xdr:twoCellAnchor>
  <xdr:twoCellAnchor>
    <xdr:from>
      <xdr:col>4</xdr:col>
      <xdr:colOff>0</xdr:colOff>
      <xdr:row>11</xdr:row>
      <xdr:rowOff>0</xdr:rowOff>
    </xdr:from>
    <xdr:to>
      <xdr:col>5</xdr:col>
      <xdr:colOff>0</xdr:colOff>
      <xdr:row>12</xdr:row>
      <xdr:rowOff>9525</xdr:rowOff>
    </xdr:to>
    <xdr:sp macro="[0]!List1.TL_4" textlink="">
      <xdr:nvSpPr>
        <xdr:cNvPr id="1136" name="TL_U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70040000}"/>
            </a:ext>
          </a:extLst>
        </xdr:cNvPr>
        <xdr:cNvSpPr txBox="1">
          <a:spLocks noChangeArrowheads="1"/>
        </xdr:cNvSpPr>
      </xdr:nvSpPr>
      <xdr:spPr bwMode="auto">
        <a:xfrm>
          <a:off x="6076950" y="2200275"/>
          <a:ext cx="714375" cy="3143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B2.3</a:t>
          </a:r>
        </a:p>
      </xdr:txBody>
    </xdr:sp>
    <xdr:clientData/>
  </xdr:twoCellAnchor>
  <xdr:twoCellAnchor>
    <xdr:from>
      <xdr:col>4</xdr:col>
      <xdr:colOff>0</xdr:colOff>
      <xdr:row>13</xdr:row>
      <xdr:rowOff>0</xdr:rowOff>
    </xdr:from>
    <xdr:to>
      <xdr:col>5</xdr:col>
      <xdr:colOff>0</xdr:colOff>
      <xdr:row>14</xdr:row>
      <xdr:rowOff>0</xdr:rowOff>
    </xdr:to>
    <xdr:sp macro="[0]!List1.TL_6" textlink="">
      <xdr:nvSpPr>
        <xdr:cNvPr id="1138" name="TL_U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000-000072040000}"/>
            </a:ext>
          </a:extLst>
        </xdr:cNvPr>
        <xdr:cNvSpPr txBox="1">
          <a:spLocks noChangeArrowheads="1"/>
        </xdr:cNvSpPr>
      </xdr:nvSpPr>
      <xdr:spPr bwMode="auto">
        <a:xfrm>
          <a:off x="6076950" y="2943225"/>
          <a:ext cx="714375" cy="323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B2.5</a:t>
          </a:r>
        </a:p>
      </xdr:txBody>
    </xdr:sp>
    <xdr:clientData/>
  </xdr:twoCellAnchor>
  <xdr:twoCellAnchor>
    <xdr:from>
      <xdr:col>4</xdr:col>
      <xdr:colOff>0</xdr:colOff>
      <xdr:row>15</xdr:row>
      <xdr:rowOff>0</xdr:rowOff>
    </xdr:from>
    <xdr:to>
      <xdr:col>5</xdr:col>
      <xdr:colOff>0</xdr:colOff>
      <xdr:row>16</xdr:row>
      <xdr:rowOff>9525</xdr:rowOff>
    </xdr:to>
    <xdr:sp macro="[0]!List1.TL_7" textlink="">
      <xdr:nvSpPr>
        <xdr:cNvPr id="1139" name="Text Box 11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000-000073040000}"/>
            </a:ext>
          </a:extLst>
        </xdr:cNvPr>
        <xdr:cNvSpPr txBox="1">
          <a:spLocks noChangeArrowheads="1"/>
        </xdr:cNvSpPr>
      </xdr:nvSpPr>
      <xdr:spPr bwMode="auto">
        <a:xfrm>
          <a:off x="6076950" y="3343275"/>
          <a:ext cx="714375" cy="3143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B2.6</a:t>
          </a:r>
        </a:p>
      </xdr:txBody>
    </xdr:sp>
    <xdr:clientData/>
  </xdr:twoCellAnchor>
  <xdr:twoCellAnchor>
    <xdr:from>
      <xdr:col>4</xdr:col>
      <xdr:colOff>0</xdr:colOff>
      <xdr:row>17</xdr:row>
      <xdr:rowOff>0</xdr:rowOff>
    </xdr:from>
    <xdr:to>
      <xdr:col>5</xdr:col>
      <xdr:colOff>0</xdr:colOff>
      <xdr:row>18</xdr:row>
      <xdr:rowOff>9525</xdr:rowOff>
    </xdr:to>
    <xdr:sp macro="[0]!List1.TL_8" textlink="">
      <xdr:nvSpPr>
        <xdr:cNvPr id="1140" name="Text Box 116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000-000074040000}"/>
            </a:ext>
          </a:extLst>
        </xdr:cNvPr>
        <xdr:cNvSpPr txBox="1">
          <a:spLocks noChangeArrowheads="1"/>
        </xdr:cNvSpPr>
      </xdr:nvSpPr>
      <xdr:spPr bwMode="auto">
        <a:xfrm>
          <a:off x="6076950" y="3724275"/>
          <a:ext cx="714375" cy="3143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B2.7</a:t>
          </a:r>
        </a:p>
      </xdr:txBody>
    </xdr:sp>
    <xdr:clientData/>
  </xdr:twoCellAnchor>
  <xdr:twoCellAnchor>
    <xdr:from>
      <xdr:col>4</xdr:col>
      <xdr:colOff>0</xdr:colOff>
      <xdr:row>19</xdr:row>
      <xdr:rowOff>0</xdr:rowOff>
    </xdr:from>
    <xdr:to>
      <xdr:col>5</xdr:col>
      <xdr:colOff>0</xdr:colOff>
      <xdr:row>20</xdr:row>
      <xdr:rowOff>9525</xdr:rowOff>
    </xdr:to>
    <xdr:sp macro="[0]!List1.TL_8" textlink="">
      <xdr:nvSpPr>
        <xdr:cNvPr id="1143" name="Text Box 119">
          <a:extLst>
            <a:ext uri="{FF2B5EF4-FFF2-40B4-BE49-F238E27FC236}">
              <a16:creationId xmlns:a16="http://schemas.microsoft.com/office/drawing/2014/main" id="{00000000-0008-0000-0000-000077040000}"/>
            </a:ext>
          </a:extLst>
        </xdr:cNvPr>
        <xdr:cNvSpPr txBox="1">
          <a:spLocks noChangeArrowheads="1"/>
        </xdr:cNvSpPr>
      </xdr:nvSpPr>
      <xdr:spPr bwMode="auto">
        <a:xfrm>
          <a:off x="6076950" y="4257675"/>
          <a:ext cx="714375" cy="2381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B2.7</a:t>
          </a:r>
        </a:p>
      </xdr:txBody>
    </xdr:sp>
    <xdr:clientData/>
  </xdr:twoCellAnchor>
  <xdr:twoCellAnchor>
    <xdr:from>
      <xdr:col>4</xdr:col>
      <xdr:colOff>0</xdr:colOff>
      <xdr:row>19</xdr:row>
      <xdr:rowOff>0</xdr:rowOff>
    </xdr:from>
    <xdr:to>
      <xdr:col>5</xdr:col>
      <xdr:colOff>0</xdr:colOff>
      <xdr:row>20</xdr:row>
      <xdr:rowOff>9525</xdr:rowOff>
    </xdr:to>
    <xdr:sp macro="[0]!List1.TL_9" textlink="">
      <xdr:nvSpPr>
        <xdr:cNvPr id="1144" name="Text Box 120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000-000078040000}"/>
            </a:ext>
          </a:extLst>
        </xdr:cNvPr>
        <xdr:cNvSpPr txBox="1">
          <a:spLocks noChangeArrowheads="1"/>
        </xdr:cNvSpPr>
      </xdr:nvSpPr>
      <xdr:spPr bwMode="auto">
        <a:xfrm>
          <a:off x="6076950" y="4257675"/>
          <a:ext cx="714375" cy="2381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GB1</a:t>
          </a:r>
        </a:p>
      </xdr:txBody>
    </xdr:sp>
    <xdr:clientData/>
  </xdr:twoCellAnchor>
  <xdr:twoCellAnchor>
    <xdr:from>
      <xdr:col>4</xdr:col>
      <xdr:colOff>0</xdr:colOff>
      <xdr:row>21</xdr:row>
      <xdr:rowOff>0</xdr:rowOff>
    </xdr:from>
    <xdr:to>
      <xdr:col>5</xdr:col>
      <xdr:colOff>0</xdr:colOff>
      <xdr:row>22</xdr:row>
      <xdr:rowOff>9525</xdr:rowOff>
    </xdr:to>
    <xdr:sp macro="[0]!List1.TL_8" textlink="">
      <xdr:nvSpPr>
        <xdr:cNvPr id="1145" name="Text Box 121">
          <a:extLst>
            <a:ext uri="{FF2B5EF4-FFF2-40B4-BE49-F238E27FC236}">
              <a16:creationId xmlns:a16="http://schemas.microsoft.com/office/drawing/2014/main" id="{00000000-0008-0000-0000-000079040000}"/>
            </a:ext>
          </a:extLst>
        </xdr:cNvPr>
        <xdr:cNvSpPr txBox="1">
          <a:spLocks noChangeArrowheads="1"/>
        </xdr:cNvSpPr>
      </xdr:nvSpPr>
      <xdr:spPr bwMode="auto">
        <a:xfrm>
          <a:off x="6076950" y="4562475"/>
          <a:ext cx="714375" cy="2381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B2.7</a:t>
          </a:r>
        </a:p>
      </xdr:txBody>
    </xdr:sp>
    <xdr:clientData/>
  </xdr:twoCellAnchor>
  <xdr:twoCellAnchor>
    <xdr:from>
      <xdr:col>4</xdr:col>
      <xdr:colOff>0</xdr:colOff>
      <xdr:row>21</xdr:row>
      <xdr:rowOff>0</xdr:rowOff>
    </xdr:from>
    <xdr:to>
      <xdr:col>5</xdr:col>
      <xdr:colOff>0</xdr:colOff>
      <xdr:row>22</xdr:row>
      <xdr:rowOff>9525</xdr:rowOff>
    </xdr:to>
    <xdr:sp macro="[0]!List1.TL_10" textlink="">
      <xdr:nvSpPr>
        <xdr:cNvPr id="1146" name="Text Box 122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0000-00007A040000}"/>
            </a:ext>
          </a:extLst>
        </xdr:cNvPr>
        <xdr:cNvSpPr txBox="1">
          <a:spLocks noChangeArrowheads="1"/>
        </xdr:cNvSpPr>
      </xdr:nvSpPr>
      <xdr:spPr bwMode="auto">
        <a:xfrm>
          <a:off x="6076950" y="4562475"/>
          <a:ext cx="714375" cy="2381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GB2</a:t>
          </a:r>
        </a:p>
      </xdr:txBody>
    </xdr:sp>
    <xdr:clientData/>
  </xdr:twoCellAnchor>
  <xdr:twoCellAnchor>
    <xdr:from>
      <xdr:col>4</xdr:col>
      <xdr:colOff>0</xdr:colOff>
      <xdr:row>23</xdr:row>
      <xdr:rowOff>0</xdr:rowOff>
    </xdr:from>
    <xdr:to>
      <xdr:col>5</xdr:col>
      <xdr:colOff>0</xdr:colOff>
      <xdr:row>24</xdr:row>
      <xdr:rowOff>9525</xdr:rowOff>
    </xdr:to>
    <xdr:sp macro="[0]!List1.TL_8" textlink="">
      <xdr:nvSpPr>
        <xdr:cNvPr id="1147" name="Text Box 123">
          <a:extLst>
            <a:ext uri="{FF2B5EF4-FFF2-40B4-BE49-F238E27FC236}">
              <a16:creationId xmlns:a16="http://schemas.microsoft.com/office/drawing/2014/main" id="{00000000-0008-0000-0000-00007B040000}"/>
            </a:ext>
          </a:extLst>
        </xdr:cNvPr>
        <xdr:cNvSpPr txBox="1">
          <a:spLocks noChangeArrowheads="1"/>
        </xdr:cNvSpPr>
      </xdr:nvSpPr>
      <xdr:spPr bwMode="auto">
        <a:xfrm>
          <a:off x="6076950" y="4867275"/>
          <a:ext cx="714375" cy="2381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B2.7</a:t>
          </a:r>
        </a:p>
      </xdr:txBody>
    </xdr:sp>
    <xdr:clientData/>
  </xdr:twoCellAnchor>
  <xdr:twoCellAnchor>
    <xdr:from>
      <xdr:col>4</xdr:col>
      <xdr:colOff>0</xdr:colOff>
      <xdr:row>23</xdr:row>
      <xdr:rowOff>0</xdr:rowOff>
    </xdr:from>
    <xdr:to>
      <xdr:col>5</xdr:col>
      <xdr:colOff>0</xdr:colOff>
      <xdr:row>24</xdr:row>
      <xdr:rowOff>9525</xdr:rowOff>
    </xdr:to>
    <xdr:sp macro="[0]!List1.TL_11" textlink="">
      <xdr:nvSpPr>
        <xdr:cNvPr id="1148" name="Text Box 124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000-00007C040000}"/>
            </a:ext>
          </a:extLst>
        </xdr:cNvPr>
        <xdr:cNvSpPr txBox="1">
          <a:spLocks noChangeArrowheads="1"/>
        </xdr:cNvSpPr>
      </xdr:nvSpPr>
      <xdr:spPr bwMode="auto">
        <a:xfrm>
          <a:off x="6076950" y="4867275"/>
          <a:ext cx="714375" cy="2381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GB3</a:t>
          </a:r>
        </a:p>
      </xdr:txBody>
    </xdr:sp>
    <xdr:clientData/>
  </xdr:twoCellAnchor>
  <xdr:twoCellAnchor>
    <xdr:from>
      <xdr:col>4</xdr:col>
      <xdr:colOff>0</xdr:colOff>
      <xdr:row>25</xdr:row>
      <xdr:rowOff>0</xdr:rowOff>
    </xdr:from>
    <xdr:to>
      <xdr:col>5</xdr:col>
      <xdr:colOff>0</xdr:colOff>
      <xdr:row>26</xdr:row>
      <xdr:rowOff>9525</xdr:rowOff>
    </xdr:to>
    <xdr:sp macro="[0]!List1.TL_12" textlink="">
      <xdr:nvSpPr>
        <xdr:cNvPr id="1149" name="Text Box 125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00000000-0008-0000-0000-00007D040000}"/>
            </a:ext>
          </a:extLst>
        </xdr:cNvPr>
        <xdr:cNvSpPr txBox="1">
          <a:spLocks noChangeArrowheads="1"/>
        </xdr:cNvSpPr>
      </xdr:nvSpPr>
      <xdr:spPr bwMode="auto">
        <a:xfrm>
          <a:off x="6076950" y="5172075"/>
          <a:ext cx="714375" cy="3333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GB4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21167</xdr:colOff>
      <xdr:row>4</xdr:row>
      <xdr:rowOff>189438</xdr:rowOff>
    </xdr:from>
    <xdr:to>
      <xdr:col>20</xdr:col>
      <xdr:colOff>13759</xdr:colOff>
      <xdr:row>32</xdr:row>
      <xdr:rowOff>95248</xdr:rowOff>
    </xdr:to>
    <xdr:graphicFrame macro="">
      <xdr:nvGraphicFramePr>
        <xdr:cNvPr id="2049" name="graf 2">
          <a:extLst>
            <a:ext uri="{FF2B5EF4-FFF2-40B4-BE49-F238E27FC236}">
              <a16:creationId xmlns:a16="http://schemas.microsoft.com/office/drawing/2014/main" id="{00000000-0008-0000-0800-0000010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11429</xdr:colOff>
      <xdr:row>5</xdr:row>
      <xdr:rowOff>10584</xdr:rowOff>
    </xdr:from>
    <xdr:to>
      <xdr:col>20</xdr:col>
      <xdr:colOff>1</xdr:colOff>
      <xdr:row>31</xdr:row>
      <xdr:rowOff>109008</xdr:rowOff>
    </xdr:to>
    <xdr:graphicFrame macro="">
      <xdr:nvGraphicFramePr>
        <xdr:cNvPr id="3073" name="graf 1">
          <a:extLst>
            <a:ext uri="{FF2B5EF4-FFF2-40B4-BE49-F238E27FC236}">
              <a16:creationId xmlns:a16="http://schemas.microsoft.com/office/drawing/2014/main" id="{00000000-0008-0000-0900-0000010C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2114</xdr:colOff>
      <xdr:row>4</xdr:row>
      <xdr:rowOff>200024</xdr:rowOff>
    </xdr:from>
    <xdr:to>
      <xdr:col>18</xdr:col>
      <xdr:colOff>2116</xdr:colOff>
      <xdr:row>25</xdr:row>
      <xdr:rowOff>120649</xdr:rowOff>
    </xdr:to>
    <xdr:graphicFrame macro="">
      <xdr:nvGraphicFramePr>
        <xdr:cNvPr id="4097" name="graf 19">
          <a:extLst>
            <a:ext uri="{FF2B5EF4-FFF2-40B4-BE49-F238E27FC236}">
              <a16:creationId xmlns:a16="http://schemas.microsoft.com/office/drawing/2014/main" id="{00000000-0008-0000-0A00-0000011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>
    <xdr:from>
      <xdr:col>2</xdr:col>
      <xdr:colOff>116414</xdr:colOff>
      <xdr:row>4</xdr:row>
      <xdr:rowOff>200025</xdr:rowOff>
    </xdr:from>
    <xdr:to>
      <xdr:col>12</xdr:col>
      <xdr:colOff>1627</xdr:colOff>
      <xdr:row>25</xdr:row>
      <xdr:rowOff>120650</xdr:rowOff>
    </xdr:to>
    <xdr:graphicFrame macro="">
      <xdr:nvGraphicFramePr>
        <xdr:cNvPr id="4098" name="graf 20">
          <a:extLst>
            <a:ext uri="{FF2B5EF4-FFF2-40B4-BE49-F238E27FC236}">
              <a16:creationId xmlns:a16="http://schemas.microsoft.com/office/drawing/2014/main" id="{00000000-0008-0000-0A00-0000021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13214</xdr:colOff>
      <xdr:row>6</xdr:row>
      <xdr:rowOff>1</xdr:rowOff>
    </xdr:from>
    <xdr:to>
      <xdr:col>20</xdr:col>
      <xdr:colOff>12700</xdr:colOff>
      <xdr:row>28</xdr:row>
      <xdr:rowOff>7946</xdr:rowOff>
    </xdr:to>
    <xdr:graphicFrame macro="">
      <xdr:nvGraphicFramePr>
        <xdr:cNvPr id="5122" name="graf 12">
          <a:extLst>
            <a:ext uri="{FF2B5EF4-FFF2-40B4-BE49-F238E27FC236}">
              <a16:creationId xmlns:a16="http://schemas.microsoft.com/office/drawing/2014/main" id="{00000000-0008-0000-0B00-0000021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8467</xdr:colOff>
      <xdr:row>27</xdr:row>
      <xdr:rowOff>160266</xdr:rowOff>
    </xdr:from>
    <xdr:to>
      <xdr:col>20</xdr:col>
      <xdr:colOff>13789</xdr:colOff>
      <xdr:row>51</xdr:row>
      <xdr:rowOff>100301</xdr:rowOff>
    </xdr:to>
    <xdr:graphicFrame macro="">
      <xdr:nvGraphicFramePr>
        <xdr:cNvPr id="5123" name="graf 13">
          <a:extLst>
            <a:ext uri="{FF2B5EF4-FFF2-40B4-BE49-F238E27FC236}">
              <a16:creationId xmlns:a16="http://schemas.microsoft.com/office/drawing/2014/main" id="{00000000-0008-0000-0B00-0000031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100000" mc:Ignorable="a14" a14:legacySpreadsheetColorIndex="16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100000" mc:Ignorable="a14" a14:legacySpreadsheetColorIndex="16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>
    <pageSetUpPr autoPageBreaks="0"/>
  </sheetPr>
  <dimension ref="A3:G27"/>
  <sheetViews>
    <sheetView showGridLines="0" showZeros="0" tabSelected="1" showOutlineSymbols="0" zoomScale="90" zoomScaleNormal="90" workbookViewId="0">
      <pane ySplit="4" topLeftCell="A5" activePane="bottomLeft" state="frozenSplit"/>
      <selection pane="bottomLeft" activeCell="A5" sqref="A5"/>
    </sheetView>
  </sheetViews>
  <sheetFormatPr defaultColWidth="6.140625" defaultRowHeight="12.75" x14ac:dyDescent="0.2"/>
  <cols>
    <col min="1" max="1" width="10.7109375" style="268" customWidth="1"/>
    <col min="2" max="2" width="3.7109375" style="3" customWidth="1"/>
    <col min="3" max="3" width="76.7109375" style="3" customWidth="1"/>
    <col min="4" max="4" width="3.7109375" style="3" customWidth="1"/>
    <col min="5" max="5" width="10.7109375" style="3" customWidth="1"/>
    <col min="6" max="16384" width="6.140625" style="3"/>
  </cols>
  <sheetData>
    <row r="3" spans="1:7" s="4" customFormat="1" ht="18" x14ac:dyDescent="0.2">
      <c r="A3" s="266"/>
      <c r="B3" s="264"/>
      <c r="C3" s="264" t="s">
        <v>27</v>
      </c>
      <c r="D3" s="5"/>
      <c r="E3" s="6"/>
    </row>
    <row r="4" spans="1:7" s="1" customFormat="1" ht="15.75" x14ac:dyDescent="0.2">
      <c r="A4" s="267"/>
      <c r="B4" s="265"/>
      <c r="C4" s="79" t="s">
        <v>26</v>
      </c>
      <c r="D4" s="265"/>
      <c r="E4" s="79"/>
    </row>
    <row r="5" spans="1:7" s="4" customFormat="1" x14ac:dyDescent="0.2">
      <c r="A5" s="268"/>
      <c r="B5" s="270" t="s">
        <v>110</v>
      </c>
    </row>
    <row r="6" spans="1:7" s="4" customFormat="1" ht="25.5" customHeight="1" x14ac:dyDescent="0.2">
      <c r="A6" s="135"/>
      <c r="B6" s="80"/>
      <c r="C6" s="81" t="s">
        <v>77</v>
      </c>
      <c r="D6" s="78"/>
      <c r="E6" s="2"/>
      <c r="F6" s="163"/>
      <c r="G6" s="1"/>
    </row>
    <row r="7" spans="1:7" s="4" customFormat="1" ht="6" customHeight="1" x14ac:dyDescent="0.2">
      <c r="A7" s="135"/>
      <c r="B7" s="82"/>
      <c r="C7" s="83"/>
      <c r="D7" s="7"/>
      <c r="E7" s="1"/>
      <c r="F7" s="1"/>
      <c r="G7" s="1"/>
    </row>
    <row r="8" spans="1:7" s="4" customFormat="1" ht="25.5" customHeight="1" x14ac:dyDescent="0.2">
      <c r="A8" s="135" t="s">
        <v>19</v>
      </c>
      <c r="B8" s="80"/>
      <c r="C8" s="81" t="str">
        <f>'B2.1'!H4&amp;" "&amp;'B2.1'!D5</f>
        <v>Regionální školství – školy, děti/žáci/studenti, z toho dívky/ženy  ve školním roce 2015/16 až 2025/26 – podle zřizovatele</v>
      </c>
      <c r="D8" s="78"/>
      <c r="E8" s="2"/>
      <c r="F8" s="1"/>
      <c r="G8" s="1"/>
    </row>
    <row r="9" spans="1:7" s="4" customFormat="1" ht="6" customHeight="1" x14ac:dyDescent="0.2">
      <c r="A9" s="135"/>
      <c r="B9" s="82"/>
      <c r="C9" s="88"/>
      <c r="D9" s="7"/>
      <c r="E9" s="1"/>
      <c r="F9" s="1"/>
      <c r="G9" s="1"/>
    </row>
    <row r="10" spans="1:7" s="4" customFormat="1" ht="25.5" customHeight="1" x14ac:dyDescent="0.2">
      <c r="A10" s="135" t="s">
        <v>20</v>
      </c>
      <c r="B10" s="80"/>
      <c r="C10" s="81" t="str">
        <f>'B2.2'!H4&amp;" "&amp;'B2.2'!D5</f>
        <v>Učitelé MŠ, ZŠ, SŠ, konzervatoří, VOŠ a škol pro žáky se SVP – struktura učitelů v letech 2015 až 2025 – podle nejvyššího dosaženého vzdělání</v>
      </c>
      <c r="D10" s="78"/>
      <c r="E10" s="2"/>
      <c r="F10" s="1"/>
      <c r="G10" s="1"/>
    </row>
    <row r="11" spans="1:7" s="4" customFormat="1" ht="6" customHeight="1" x14ac:dyDescent="0.2">
      <c r="A11" s="135"/>
      <c r="B11" s="82"/>
      <c r="C11" s="88"/>
      <c r="D11" s="7"/>
      <c r="E11" s="1"/>
      <c r="F11" s="163"/>
      <c r="G11" s="1"/>
    </row>
    <row r="12" spans="1:7" s="4" customFormat="1" ht="25.5" customHeight="1" x14ac:dyDescent="0.2">
      <c r="A12" s="135" t="s">
        <v>21</v>
      </c>
      <c r="B12" s="80"/>
      <c r="C12" s="81" t="str">
        <f>'B2.3'!H4&amp;" "&amp;'B2.3'!D5</f>
        <v>Učitelé MŠ, ZŠ, SŠ, konzervatoří, VOŠ a škol pro žáky se SVP – struktura učitelů v letech 2015 až 2025 – podle věku</v>
      </c>
      <c r="D12" s="78"/>
      <c r="E12" s="2"/>
      <c r="F12" s="1"/>
      <c r="G12" s="1"/>
    </row>
    <row r="13" spans="1:7" s="4" customFormat="1" ht="6" customHeight="1" x14ac:dyDescent="0.2">
      <c r="A13" s="135"/>
      <c r="B13" s="82"/>
      <c r="C13" s="88"/>
      <c r="D13" s="7"/>
      <c r="E13" s="1"/>
      <c r="F13" s="163"/>
      <c r="G13" s="1"/>
    </row>
    <row r="14" spans="1:7" s="4" customFormat="1" ht="25.5" customHeight="1" x14ac:dyDescent="0.2">
      <c r="A14" s="135" t="s">
        <v>22</v>
      </c>
      <c r="B14" s="80"/>
      <c r="C14" s="81" t="str">
        <f>'B2.5'!H4&amp;" "&amp;'B2.5'!D5</f>
        <v>Regionální školství – týdenní rozsah hodin přímé pedagogické činnosti  (míra vyučovací povinnosti) učitelů v letech 2004 až 2025</v>
      </c>
      <c r="D14" s="78"/>
      <c r="E14" s="2"/>
      <c r="F14" s="163"/>
      <c r="G14" s="85"/>
    </row>
    <row r="15" spans="1:7" s="4" customFormat="1" ht="6" customHeight="1" x14ac:dyDescent="0.2">
      <c r="A15" s="135"/>
      <c r="B15" s="82"/>
      <c r="C15" s="88"/>
      <c r="D15" s="7"/>
      <c r="E15" s="1"/>
      <c r="F15" s="1"/>
      <c r="G15" s="1"/>
    </row>
    <row r="16" spans="1:7" s="4" customFormat="1" ht="25.5" customHeight="1" x14ac:dyDescent="0.2">
      <c r="A16" s="135" t="s">
        <v>23</v>
      </c>
      <c r="B16" s="80"/>
      <c r="C16" s="81" t="str">
        <f>'B2.6'!H4&amp;" "&amp;'B2.6'!D5</f>
        <v>Regionální školství – přepočtené počty zaměstnanců  v letech 2015 až 2025</v>
      </c>
      <c r="D16" s="78"/>
      <c r="E16" s="2"/>
      <c r="F16" s="1"/>
      <c r="G16" s="85"/>
    </row>
    <row r="17" spans="1:7" s="4" customFormat="1" ht="6" customHeight="1" x14ac:dyDescent="0.2">
      <c r="A17" s="135"/>
      <c r="B17" s="82"/>
      <c r="C17" s="88"/>
      <c r="D17" s="7"/>
      <c r="E17" s="1"/>
      <c r="F17" s="1"/>
      <c r="G17" s="1"/>
    </row>
    <row r="18" spans="1:7" s="4" customFormat="1" ht="25.5" customHeight="1" x14ac:dyDescent="0.2">
      <c r="A18" s="135" t="s">
        <v>24</v>
      </c>
      <c r="B18" s="80"/>
      <c r="C18" s="81" t="str">
        <f>'B2.7'!$H$4&amp;" "&amp;'B2.7'!$D$5</f>
        <v>Regionální školství – průměrné měsíční mzdy  v letech 2015 až 2025</v>
      </c>
      <c r="D18" s="78"/>
      <c r="E18" s="2"/>
      <c r="F18" s="1"/>
      <c r="G18" s="85"/>
    </row>
    <row r="19" spans="1:7" ht="25.5" customHeight="1" x14ac:dyDescent="0.2">
      <c r="B19" s="135" t="s">
        <v>60</v>
      </c>
    </row>
    <row r="20" spans="1:7" s="4" customFormat="1" ht="25.5" customHeight="1" x14ac:dyDescent="0.2">
      <c r="A20" s="135" t="s">
        <v>56</v>
      </c>
      <c r="B20" s="80"/>
      <c r="C20" s="81" t="str">
        <f>'GB1'!$G$4&amp;" "&amp;'GB1'!$D$5</f>
        <v xml:space="preserve">Regionální školství – školy ve školním roce 2015/16 až 2025/26 – podle zřizovatele  </v>
      </c>
      <c r="D20" s="78"/>
      <c r="E20" s="2"/>
      <c r="F20" s="1"/>
      <c r="G20" s="85"/>
    </row>
    <row r="21" spans="1:7" s="4" customFormat="1" ht="6" customHeight="1" x14ac:dyDescent="0.2">
      <c r="A21" s="135"/>
      <c r="B21" s="82"/>
      <c r="C21" s="88"/>
      <c r="D21" s="7"/>
      <c r="E21" s="1"/>
      <c r="F21" s="1"/>
      <c r="G21" s="1"/>
    </row>
    <row r="22" spans="1:7" s="4" customFormat="1" ht="25.5" customHeight="1" x14ac:dyDescent="0.2">
      <c r="A22" s="135" t="s">
        <v>57</v>
      </c>
      <c r="B22" s="80"/>
      <c r="C22" s="81" t="str">
        <f>'GB2'!$G$4&amp;" "&amp;'GB2'!$D$5</f>
        <v xml:space="preserve">Regionální školství – děti/žáci/studenti ve školním roce 2015/16 až 2025/26 – podle zřizovatele </v>
      </c>
      <c r="D22" s="78"/>
      <c r="E22" s="2"/>
      <c r="F22" s="1"/>
      <c r="G22" s="85"/>
    </row>
    <row r="23" spans="1:7" s="4" customFormat="1" ht="6" customHeight="1" x14ac:dyDescent="0.2">
      <c r="A23" s="135"/>
      <c r="B23" s="82"/>
      <c r="C23" s="88"/>
      <c r="D23" s="7"/>
      <c r="E23" s="1"/>
      <c r="F23" s="1"/>
      <c r="G23" s="1"/>
    </row>
    <row r="24" spans="1:7" s="4" customFormat="1" ht="25.5" customHeight="1" x14ac:dyDescent="0.2">
      <c r="A24" s="135" t="s">
        <v>58</v>
      </c>
      <c r="B24" s="80"/>
      <c r="C24" s="81" t="str">
        <f>'GB3'!$H$4&amp;" "&amp;'GB3'!$D$5</f>
        <v xml:space="preserve">Regionální školství – děti/žáci/studenti ve školním roce 2015/16 a 2025/26 – podle zřizovatele </v>
      </c>
      <c r="D24" s="78"/>
      <c r="E24" s="2"/>
      <c r="F24" s="1"/>
      <c r="G24" s="85"/>
    </row>
    <row r="25" spans="1:7" s="4" customFormat="1" ht="6" customHeight="1" x14ac:dyDescent="0.2">
      <c r="A25" s="135"/>
      <c r="B25" s="82"/>
      <c r="C25" s="88"/>
      <c r="D25" s="7"/>
      <c r="E25" s="1"/>
      <c r="F25" s="1"/>
      <c r="G25" s="1"/>
    </row>
    <row r="26" spans="1:7" s="4" customFormat="1" ht="25.5" customHeight="1" x14ac:dyDescent="0.2">
      <c r="A26" s="135" t="s">
        <v>59</v>
      </c>
      <c r="B26" s="80"/>
      <c r="C26" s="81" t="str">
        <f>'GB4'!$G$4&amp;" "&amp;'GB4'!$D$5</f>
        <v>Regionální školství – všichni zřizovatelé – přepočtené počty zaměstnanců a učitelů, průměrné nominální a reálné mzdy v letech 2015 až 2025</v>
      </c>
      <c r="D26" s="78"/>
      <c r="E26" s="2"/>
      <c r="F26" s="1"/>
      <c r="G26" s="85"/>
    </row>
    <row r="27" spans="1:7" x14ac:dyDescent="0.2">
      <c r="E27" s="162"/>
    </row>
  </sheetData>
  <sheetProtection selectLockedCells="1" selectUnlockedCells="1"/>
  <phoneticPr fontId="0" type="noConversion"/>
  <printOptions horizontalCentered="1"/>
  <pageMargins left="0.59055118110236204" right="0.59055118110236204" top="0.39370078740157499" bottom="0.59055118110236204" header="0.511811023622047" footer="0.511811023622047"/>
  <pageSetup paperSize="9" scale="90" orientation="portrait" blackAndWhite="1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2">
    <pageSetUpPr autoPageBreaks="0"/>
  </sheetPr>
  <dimension ref="C1:X61"/>
  <sheetViews>
    <sheetView showGridLine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9" hidden="1" customWidth="1"/>
    <col min="3" max="3" width="1.7109375" style="9" customWidth="1"/>
    <col min="4" max="4" width="1.28515625" style="9" customWidth="1"/>
    <col min="5" max="5" width="1.85546875" style="9" customWidth="1"/>
    <col min="6" max="6" width="2.5703125" style="9" customWidth="1"/>
    <col min="7" max="7" width="7.140625" style="9" customWidth="1"/>
    <col min="8" max="8" width="4.5703125" style="9" customWidth="1"/>
    <col min="9" max="9" width="1.140625" style="9" customWidth="1"/>
    <col min="10" max="20" width="8.42578125" style="9" customWidth="1"/>
    <col min="21" max="21" width="1.7109375" style="9" customWidth="1"/>
    <col min="22" max="22" width="7.42578125" style="9" customWidth="1"/>
    <col min="23" max="23" width="7.28515625" style="9" customWidth="1"/>
    <col min="24" max="24" width="10.7109375" style="9" customWidth="1"/>
    <col min="25" max="25" width="10.5703125" style="9" customWidth="1"/>
    <col min="26" max="26" width="11.140625" style="9" customWidth="1"/>
    <col min="27" max="27" width="15.42578125" style="9" customWidth="1"/>
    <col min="28" max="44" width="1.7109375" style="9" customWidth="1"/>
    <col min="45" max="16384" width="9.140625" style="9"/>
  </cols>
  <sheetData>
    <row r="1" spans="3:24" hidden="1" x14ac:dyDescent="0.2"/>
    <row r="2" spans="3:24" hidden="1" x14ac:dyDescent="0.2"/>
    <row r="3" spans="3:24" ht="9" customHeight="1" x14ac:dyDescent="0.2">
      <c r="C3" s="8"/>
    </row>
    <row r="4" spans="3:24" s="10" customFormat="1" ht="15.75" x14ac:dyDescent="0.2">
      <c r="D4" s="11" t="s">
        <v>0</v>
      </c>
      <c r="E4" s="11"/>
      <c r="F4" s="11"/>
      <c r="G4" s="11"/>
      <c r="H4" s="12" t="s">
        <v>109</v>
      </c>
      <c r="I4" s="13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3:24" s="10" customFormat="1" ht="15.75" x14ac:dyDescent="0.2">
      <c r="D5" s="14" t="s">
        <v>114</v>
      </c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</row>
    <row r="6" spans="3:24" s="16" customFormat="1" ht="6" customHeight="1" thickBot="1" x14ac:dyDescent="0.25">
      <c r="D6" s="17"/>
      <c r="E6" s="18"/>
      <c r="F6" s="18"/>
      <c r="G6" s="18"/>
      <c r="H6" s="18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20"/>
      <c r="U6" s="21" t="s">
        <v>15</v>
      </c>
    </row>
    <row r="7" spans="3:24" ht="6" customHeight="1" x14ac:dyDescent="0.2">
      <c r="C7" s="22"/>
      <c r="D7" s="273" t="s">
        <v>10</v>
      </c>
      <c r="E7" s="274"/>
      <c r="F7" s="274"/>
      <c r="G7" s="274"/>
      <c r="H7" s="274"/>
      <c r="I7" s="275"/>
      <c r="J7" s="282" t="s">
        <v>82</v>
      </c>
      <c r="K7" s="282" t="s">
        <v>83</v>
      </c>
      <c r="L7" s="282" t="s">
        <v>86</v>
      </c>
      <c r="M7" s="282" t="s">
        <v>102</v>
      </c>
      <c r="N7" s="282" t="s">
        <v>103</v>
      </c>
      <c r="O7" s="282" t="s">
        <v>104</v>
      </c>
      <c r="P7" s="282" t="s">
        <v>106</v>
      </c>
      <c r="Q7" s="282" t="s">
        <v>107</v>
      </c>
      <c r="R7" s="282" t="s">
        <v>111</v>
      </c>
      <c r="S7" s="291" t="s">
        <v>113</v>
      </c>
      <c r="T7" s="271" t="s">
        <v>115</v>
      </c>
      <c r="U7" s="23"/>
    </row>
    <row r="8" spans="3:24" ht="6" customHeight="1" x14ac:dyDescent="0.2">
      <c r="C8" s="22"/>
      <c r="D8" s="276"/>
      <c r="E8" s="277"/>
      <c r="F8" s="277"/>
      <c r="G8" s="277"/>
      <c r="H8" s="277"/>
      <c r="I8" s="278"/>
      <c r="J8" s="283"/>
      <c r="K8" s="283"/>
      <c r="L8" s="283"/>
      <c r="M8" s="283"/>
      <c r="N8" s="283"/>
      <c r="O8" s="283"/>
      <c r="P8" s="283"/>
      <c r="Q8" s="283"/>
      <c r="R8" s="283"/>
      <c r="S8" s="292"/>
      <c r="T8" s="272"/>
      <c r="U8" s="23"/>
    </row>
    <row r="9" spans="3:24" ht="6" customHeight="1" x14ac:dyDescent="0.2">
      <c r="C9" s="22"/>
      <c r="D9" s="276"/>
      <c r="E9" s="277"/>
      <c r="F9" s="277"/>
      <c r="G9" s="277"/>
      <c r="H9" s="277"/>
      <c r="I9" s="278"/>
      <c r="J9" s="283"/>
      <c r="K9" s="283"/>
      <c r="L9" s="283"/>
      <c r="M9" s="283"/>
      <c r="N9" s="283"/>
      <c r="O9" s="283"/>
      <c r="P9" s="283"/>
      <c r="Q9" s="283"/>
      <c r="R9" s="283"/>
      <c r="S9" s="292"/>
      <c r="T9" s="272"/>
      <c r="U9" s="23"/>
    </row>
    <row r="10" spans="3:24" ht="6" customHeight="1" x14ac:dyDescent="0.2">
      <c r="C10" s="22"/>
      <c r="D10" s="276"/>
      <c r="E10" s="277"/>
      <c r="F10" s="277"/>
      <c r="G10" s="277"/>
      <c r="H10" s="277"/>
      <c r="I10" s="278"/>
      <c r="J10" s="283"/>
      <c r="K10" s="283"/>
      <c r="L10" s="283"/>
      <c r="M10" s="283"/>
      <c r="N10" s="283"/>
      <c r="O10" s="283"/>
      <c r="P10" s="283"/>
      <c r="Q10" s="283"/>
      <c r="R10" s="283"/>
      <c r="S10" s="292"/>
      <c r="T10" s="272"/>
      <c r="U10" s="23"/>
    </row>
    <row r="11" spans="3:24" ht="15" customHeight="1" thickBot="1" x14ac:dyDescent="0.25">
      <c r="C11" s="22"/>
      <c r="D11" s="279"/>
      <c r="E11" s="280"/>
      <c r="F11" s="280"/>
      <c r="G11" s="280"/>
      <c r="H11" s="280"/>
      <c r="I11" s="281"/>
      <c r="J11" s="209"/>
      <c r="K11" s="209"/>
      <c r="L11" s="209"/>
      <c r="M11" s="209"/>
      <c r="N11" s="209"/>
      <c r="O11" s="209"/>
      <c r="P11" s="208"/>
      <c r="Q11" s="208"/>
      <c r="R11" s="208"/>
      <c r="S11" s="208"/>
      <c r="T11" s="253"/>
      <c r="U11" s="23"/>
    </row>
    <row r="12" spans="3:24" ht="14.25" thickTop="1" thickBot="1" x14ac:dyDescent="0.25">
      <c r="C12" s="22"/>
      <c r="D12" s="112" t="s">
        <v>46</v>
      </c>
      <c r="E12" s="113"/>
      <c r="F12" s="113"/>
      <c r="G12" s="113"/>
      <c r="H12" s="113"/>
      <c r="I12" s="113"/>
      <c r="J12" s="113"/>
      <c r="K12" s="113"/>
      <c r="L12" s="113"/>
      <c r="M12" s="113"/>
      <c r="N12" s="113"/>
      <c r="O12" s="113"/>
      <c r="P12" s="114"/>
      <c r="Q12" s="263"/>
      <c r="R12" s="263"/>
      <c r="S12" s="263"/>
      <c r="T12" s="115"/>
      <c r="U12" s="23"/>
    </row>
    <row r="13" spans="3:24" ht="15" x14ac:dyDescent="0.2">
      <c r="C13" s="22"/>
      <c r="D13" s="108"/>
      <c r="E13" s="109" t="s">
        <v>84</v>
      </c>
      <c r="F13" s="109"/>
      <c r="G13" s="109"/>
      <c r="H13" s="110"/>
      <c r="I13" s="111"/>
      <c r="J13" s="117">
        <v>8500</v>
      </c>
      <c r="K13" s="117">
        <v>8496</v>
      </c>
      <c r="L13" s="117">
        <v>8557</v>
      </c>
      <c r="M13" s="117">
        <v>8558</v>
      </c>
      <c r="N13" s="117">
        <v>8566</v>
      </c>
      <c r="O13" s="117">
        <v>8580</v>
      </c>
      <c r="P13" s="116">
        <v>8618</v>
      </c>
      <c r="Q13" s="116">
        <v>8660</v>
      </c>
      <c r="R13" s="116">
        <v>8683</v>
      </c>
      <c r="S13" s="116">
        <v>8705</v>
      </c>
      <c r="T13" s="254">
        <v>8727</v>
      </c>
      <c r="U13" s="23"/>
      <c r="W13" s="84"/>
    </row>
    <row r="14" spans="3:24" x14ac:dyDescent="0.2">
      <c r="C14" s="26"/>
      <c r="D14" s="71"/>
      <c r="E14" s="285" t="s">
        <v>18</v>
      </c>
      <c r="F14" s="102" t="s">
        <v>42</v>
      </c>
      <c r="G14" s="102"/>
      <c r="H14" s="103"/>
      <c r="I14" s="104"/>
      <c r="J14" s="211">
        <v>7688</v>
      </c>
      <c r="K14" s="211">
        <v>7650</v>
      </c>
      <c r="L14" s="211">
        <v>7655</v>
      </c>
      <c r="M14" s="211">
        <v>7634</v>
      </c>
      <c r="N14" s="211">
        <v>7628</v>
      </c>
      <c r="O14" s="211">
        <v>7626</v>
      </c>
      <c r="P14" s="210">
        <v>7627</v>
      </c>
      <c r="Q14" s="210">
        <v>7624</v>
      </c>
      <c r="R14" s="210">
        <v>7622</v>
      </c>
      <c r="S14" s="210">
        <v>7609</v>
      </c>
      <c r="T14" s="255">
        <v>7599</v>
      </c>
      <c r="U14" s="23"/>
      <c r="W14" s="84"/>
      <c r="X14" s="89"/>
    </row>
    <row r="15" spans="3:24" x14ac:dyDescent="0.2">
      <c r="C15" s="26"/>
      <c r="D15" s="105"/>
      <c r="E15" s="286"/>
      <c r="F15" s="288" t="s">
        <v>18</v>
      </c>
      <c r="G15" s="27" t="s">
        <v>38</v>
      </c>
      <c r="H15" s="28"/>
      <c r="I15" s="29"/>
      <c r="J15" s="242">
        <v>59</v>
      </c>
      <c r="K15" s="242">
        <v>58</v>
      </c>
      <c r="L15" s="242">
        <v>59</v>
      </c>
      <c r="M15" s="242">
        <v>59</v>
      </c>
      <c r="N15" s="242">
        <v>59</v>
      </c>
      <c r="O15" s="242">
        <v>59</v>
      </c>
      <c r="P15" s="241">
        <v>59</v>
      </c>
      <c r="Q15" s="241">
        <v>59</v>
      </c>
      <c r="R15" s="241">
        <v>59</v>
      </c>
      <c r="S15" s="241">
        <v>58</v>
      </c>
      <c r="T15" s="256">
        <v>57</v>
      </c>
      <c r="U15" s="23"/>
      <c r="W15" s="124"/>
      <c r="X15" s="89"/>
    </row>
    <row r="16" spans="3:24" x14ac:dyDescent="0.2">
      <c r="C16" s="26"/>
      <c r="D16" s="34"/>
      <c r="E16" s="287"/>
      <c r="F16" s="289"/>
      <c r="G16" s="31" t="s">
        <v>39</v>
      </c>
      <c r="H16" s="32"/>
      <c r="I16" s="33"/>
      <c r="J16" s="213">
        <v>6494</v>
      </c>
      <c r="K16" s="213">
        <v>6466</v>
      </c>
      <c r="L16" s="213">
        <v>6481</v>
      </c>
      <c r="M16" s="213">
        <v>6479</v>
      </c>
      <c r="N16" s="213">
        <v>6480</v>
      </c>
      <c r="O16" s="213">
        <v>6481</v>
      </c>
      <c r="P16" s="212">
        <v>6486</v>
      </c>
      <c r="Q16" s="212">
        <v>6488</v>
      </c>
      <c r="R16" s="212">
        <v>6487</v>
      </c>
      <c r="S16" s="212">
        <v>6478</v>
      </c>
      <c r="T16" s="257">
        <v>6470</v>
      </c>
      <c r="U16" s="23"/>
      <c r="W16" s="124"/>
      <c r="X16" s="89"/>
    </row>
    <row r="17" spans="3:24" x14ac:dyDescent="0.2">
      <c r="C17" s="26"/>
      <c r="D17" s="34"/>
      <c r="E17" s="287"/>
      <c r="F17" s="289"/>
      <c r="G17" s="52" t="s">
        <v>40</v>
      </c>
      <c r="H17" s="53"/>
      <c r="I17" s="54"/>
      <c r="J17" s="215">
        <v>1129</v>
      </c>
      <c r="K17" s="215">
        <v>1121</v>
      </c>
      <c r="L17" s="215">
        <v>1109</v>
      </c>
      <c r="M17" s="215">
        <v>1090</v>
      </c>
      <c r="N17" s="215">
        <v>1083</v>
      </c>
      <c r="O17" s="215">
        <v>1080</v>
      </c>
      <c r="P17" s="214">
        <v>1076</v>
      </c>
      <c r="Q17" s="214">
        <v>1071</v>
      </c>
      <c r="R17" s="214">
        <v>1070</v>
      </c>
      <c r="S17" s="214">
        <v>1067</v>
      </c>
      <c r="T17" s="258">
        <v>1066</v>
      </c>
      <c r="U17" s="23"/>
      <c r="W17" s="124"/>
      <c r="X17" s="89"/>
    </row>
    <row r="18" spans="3:24" x14ac:dyDescent="0.2">
      <c r="C18" s="26"/>
      <c r="D18" s="34"/>
      <c r="E18" s="287"/>
      <c r="F18" s="290"/>
      <c r="G18" s="35" t="s">
        <v>41</v>
      </c>
      <c r="H18" s="36"/>
      <c r="I18" s="37"/>
      <c r="J18" s="244">
        <v>6</v>
      </c>
      <c r="K18" s="244">
        <v>5</v>
      </c>
      <c r="L18" s="244">
        <v>6</v>
      </c>
      <c r="M18" s="244">
        <v>6</v>
      </c>
      <c r="N18" s="244">
        <v>6</v>
      </c>
      <c r="O18" s="244">
        <v>6</v>
      </c>
      <c r="P18" s="243">
        <v>6</v>
      </c>
      <c r="Q18" s="243">
        <v>6</v>
      </c>
      <c r="R18" s="243">
        <v>6</v>
      </c>
      <c r="S18" s="243">
        <v>6</v>
      </c>
      <c r="T18" s="259">
        <v>6</v>
      </c>
      <c r="U18" s="23"/>
      <c r="W18" s="124"/>
      <c r="X18" s="89"/>
    </row>
    <row r="19" spans="3:24" x14ac:dyDescent="0.2">
      <c r="C19" s="26"/>
      <c r="D19" s="34"/>
      <c r="E19" s="287"/>
      <c r="F19" s="102" t="s">
        <v>105</v>
      </c>
      <c r="G19" s="245"/>
      <c r="H19" s="245"/>
      <c r="I19" s="246"/>
      <c r="J19" s="217">
        <v>812</v>
      </c>
      <c r="K19" s="217">
        <v>846</v>
      </c>
      <c r="L19" s="217">
        <v>902</v>
      </c>
      <c r="M19" s="217">
        <v>924</v>
      </c>
      <c r="N19" s="217">
        <v>938</v>
      </c>
      <c r="O19" s="217">
        <v>954</v>
      </c>
      <c r="P19" s="216">
        <v>991</v>
      </c>
      <c r="Q19" s="216">
        <v>1036</v>
      </c>
      <c r="R19" s="216">
        <v>1061</v>
      </c>
      <c r="S19" s="216">
        <v>1096</v>
      </c>
      <c r="T19" s="260">
        <v>1128</v>
      </c>
      <c r="U19" s="23"/>
      <c r="W19" s="124"/>
      <c r="X19" s="89"/>
    </row>
    <row r="20" spans="3:24" x14ac:dyDescent="0.2">
      <c r="C20" s="26"/>
      <c r="D20" s="34"/>
      <c r="E20" s="287"/>
      <c r="F20" s="288" t="s">
        <v>18</v>
      </c>
      <c r="G20" s="61" t="s">
        <v>81</v>
      </c>
      <c r="H20" s="28"/>
      <c r="I20" s="29"/>
      <c r="J20" s="242">
        <v>700</v>
      </c>
      <c r="K20" s="242">
        <v>733</v>
      </c>
      <c r="L20" s="242">
        <v>789</v>
      </c>
      <c r="M20" s="242">
        <v>809</v>
      </c>
      <c r="N20" s="242">
        <v>826</v>
      </c>
      <c r="O20" s="242">
        <v>840</v>
      </c>
      <c r="P20" s="241">
        <v>877</v>
      </c>
      <c r="Q20" s="241">
        <v>921</v>
      </c>
      <c r="R20" s="241">
        <v>944</v>
      </c>
      <c r="S20" s="241">
        <v>978</v>
      </c>
      <c r="T20" s="256">
        <v>1011</v>
      </c>
      <c r="U20" s="23"/>
      <c r="W20" s="124"/>
      <c r="X20" s="89"/>
    </row>
    <row r="21" spans="3:24" ht="13.5" thickBot="1" x14ac:dyDescent="0.25">
      <c r="C21" s="26"/>
      <c r="D21" s="34"/>
      <c r="E21" s="287"/>
      <c r="F21" s="293"/>
      <c r="G21" s="72" t="s">
        <v>43</v>
      </c>
      <c r="H21" s="73"/>
      <c r="I21" s="74"/>
      <c r="J21" s="217">
        <v>112</v>
      </c>
      <c r="K21" s="217">
        <v>113</v>
      </c>
      <c r="L21" s="217">
        <v>113</v>
      </c>
      <c r="M21" s="217">
        <v>115</v>
      </c>
      <c r="N21" s="217">
        <v>112</v>
      </c>
      <c r="O21" s="217">
        <v>114</v>
      </c>
      <c r="P21" s="216">
        <v>114</v>
      </c>
      <c r="Q21" s="216">
        <v>115</v>
      </c>
      <c r="R21" s="216">
        <v>117</v>
      </c>
      <c r="S21" s="216">
        <v>118</v>
      </c>
      <c r="T21" s="260">
        <v>117</v>
      </c>
      <c r="U21" s="23"/>
      <c r="W21" s="124"/>
      <c r="X21" s="89"/>
    </row>
    <row r="22" spans="3:24" ht="13.5" thickBot="1" x14ac:dyDescent="0.25">
      <c r="C22" s="107"/>
      <c r="D22" s="118" t="s">
        <v>112</v>
      </c>
      <c r="E22" s="119"/>
      <c r="F22" s="119"/>
      <c r="G22" s="119"/>
      <c r="H22" s="119"/>
      <c r="I22" s="119"/>
      <c r="J22" s="119"/>
      <c r="K22" s="119"/>
      <c r="L22" s="119"/>
      <c r="M22" s="119"/>
      <c r="N22" s="119"/>
      <c r="O22" s="119"/>
      <c r="P22" s="120"/>
      <c r="Q22" s="269"/>
      <c r="R22" s="269"/>
      <c r="S22" s="269"/>
      <c r="T22" s="121"/>
      <c r="W22" s="84"/>
    </row>
    <row r="23" spans="3:24" x14ac:dyDescent="0.2">
      <c r="C23" s="22"/>
      <c r="D23" s="108"/>
      <c r="E23" s="109" t="s">
        <v>17</v>
      </c>
      <c r="F23" s="109"/>
      <c r="G23" s="109"/>
      <c r="H23" s="110"/>
      <c r="I23" s="111"/>
      <c r="J23" s="117">
        <v>1703238</v>
      </c>
      <c r="K23" s="117">
        <v>1719487</v>
      </c>
      <c r="L23" s="117">
        <v>1734063</v>
      </c>
      <c r="M23" s="117">
        <v>1747747</v>
      </c>
      <c r="N23" s="117">
        <v>1763483</v>
      </c>
      <c r="O23" s="117">
        <v>1775212</v>
      </c>
      <c r="P23" s="116">
        <v>1795291</v>
      </c>
      <c r="Q23" s="116">
        <v>1864659</v>
      </c>
      <c r="R23" s="116">
        <v>1875083</v>
      </c>
      <c r="S23" s="116">
        <v>1892308</v>
      </c>
      <c r="T23" s="254">
        <v>1892334</v>
      </c>
      <c r="U23" s="23"/>
      <c r="W23" s="84"/>
    </row>
    <row r="24" spans="3:24" x14ac:dyDescent="0.2">
      <c r="C24" s="26"/>
      <c r="D24" s="71"/>
      <c r="E24" s="285" t="s">
        <v>18</v>
      </c>
      <c r="F24" s="102" t="s">
        <v>42</v>
      </c>
      <c r="G24" s="102"/>
      <c r="H24" s="103"/>
      <c r="I24" s="104"/>
      <c r="J24" s="211">
        <v>1601231</v>
      </c>
      <c r="K24" s="211">
        <v>1613821</v>
      </c>
      <c r="L24" s="211">
        <v>1624866</v>
      </c>
      <c r="M24" s="211">
        <v>1635619</v>
      </c>
      <c r="N24" s="211">
        <v>1647157</v>
      </c>
      <c r="O24" s="211">
        <v>1653579</v>
      </c>
      <c r="P24" s="210">
        <v>1664954</v>
      </c>
      <c r="Q24" s="210">
        <v>1724623</v>
      </c>
      <c r="R24" s="210">
        <v>1726385</v>
      </c>
      <c r="S24" s="210">
        <v>1734962</v>
      </c>
      <c r="T24" s="255">
        <v>1729007</v>
      </c>
      <c r="U24" s="23"/>
      <c r="W24" s="84"/>
      <c r="X24" s="89"/>
    </row>
    <row r="25" spans="3:24" x14ac:dyDescent="0.2">
      <c r="C25" s="26"/>
      <c r="D25" s="105"/>
      <c r="E25" s="286"/>
      <c r="F25" s="288" t="s">
        <v>18</v>
      </c>
      <c r="G25" s="27" t="s">
        <v>38</v>
      </c>
      <c r="H25" s="28"/>
      <c r="I25" s="29"/>
      <c r="J25" s="242">
        <v>2903</v>
      </c>
      <c r="K25" s="242">
        <v>2889</v>
      </c>
      <c r="L25" s="242">
        <v>2813</v>
      </c>
      <c r="M25" s="242">
        <v>2911</v>
      </c>
      <c r="N25" s="242">
        <v>3021</v>
      </c>
      <c r="O25" s="242">
        <v>3001</v>
      </c>
      <c r="P25" s="241">
        <v>2987</v>
      </c>
      <c r="Q25" s="241">
        <v>3089</v>
      </c>
      <c r="R25" s="241">
        <v>3081</v>
      </c>
      <c r="S25" s="241">
        <v>3042</v>
      </c>
      <c r="T25" s="256">
        <v>3022</v>
      </c>
      <c r="U25" s="23"/>
      <c r="W25" s="124"/>
      <c r="X25" s="89"/>
    </row>
    <row r="26" spans="3:24" x14ac:dyDescent="0.2">
      <c r="C26" s="26"/>
      <c r="D26" s="34"/>
      <c r="E26" s="287"/>
      <c r="F26" s="289"/>
      <c r="G26" s="31" t="s">
        <v>39</v>
      </c>
      <c r="H26" s="32"/>
      <c r="I26" s="33"/>
      <c r="J26" s="213">
        <v>1198133</v>
      </c>
      <c r="K26" s="213">
        <v>1217638</v>
      </c>
      <c r="L26" s="213">
        <v>1235311</v>
      </c>
      <c r="M26" s="213">
        <v>1248266</v>
      </c>
      <c r="N26" s="213">
        <v>1258412</v>
      </c>
      <c r="O26" s="213">
        <v>1258684</v>
      </c>
      <c r="P26" s="212">
        <v>1260189</v>
      </c>
      <c r="Q26" s="212">
        <v>1307361</v>
      </c>
      <c r="R26" s="212">
        <v>1292735</v>
      </c>
      <c r="S26" s="212">
        <v>1287617</v>
      </c>
      <c r="T26" s="257">
        <v>1273552</v>
      </c>
      <c r="U26" s="23"/>
      <c r="W26" s="124"/>
      <c r="X26" s="89"/>
    </row>
    <row r="27" spans="3:24" x14ac:dyDescent="0.2">
      <c r="C27" s="26"/>
      <c r="D27" s="34"/>
      <c r="E27" s="287"/>
      <c r="F27" s="289"/>
      <c r="G27" s="52" t="s">
        <v>40</v>
      </c>
      <c r="H27" s="53"/>
      <c r="I27" s="54"/>
      <c r="J27" s="215">
        <v>398433</v>
      </c>
      <c r="K27" s="215">
        <v>391446</v>
      </c>
      <c r="L27" s="215">
        <v>384801</v>
      </c>
      <c r="M27" s="215">
        <v>382397</v>
      </c>
      <c r="N27" s="215">
        <v>383527</v>
      </c>
      <c r="O27" s="215">
        <v>389565</v>
      </c>
      <c r="P27" s="214">
        <v>399271</v>
      </c>
      <c r="Q27" s="214">
        <v>411492</v>
      </c>
      <c r="R27" s="214">
        <v>427771</v>
      </c>
      <c r="S27" s="214">
        <v>441520</v>
      </c>
      <c r="T27" s="258">
        <v>449684</v>
      </c>
      <c r="U27" s="23"/>
      <c r="W27" s="124"/>
      <c r="X27" s="89"/>
    </row>
    <row r="28" spans="3:24" x14ac:dyDescent="0.2">
      <c r="C28" s="26"/>
      <c r="D28" s="34"/>
      <c r="E28" s="287"/>
      <c r="F28" s="290"/>
      <c r="G28" s="35" t="s">
        <v>41</v>
      </c>
      <c r="H28" s="36"/>
      <c r="I28" s="37"/>
      <c r="J28" s="244">
        <v>1762</v>
      </c>
      <c r="K28" s="244">
        <v>1848</v>
      </c>
      <c r="L28" s="244">
        <v>1941</v>
      </c>
      <c r="M28" s="244">
        <v>2045</v>
      </c>
      <c r="N28" s="244">
        <v>2197</v>
      </c>
      <c r="O28" s="244">
        <v>2329</v>
      </c>
      <c r="P28" s="243">
        <v>2507</v>
      </c>
      <c r="Q28" s="243">
        <v>2681</v>
      </c>
      <c r="R28" s="243">
        <v>2798</v>
      </c>
      <c r="S28" s="243">
        <v>2783</v>
      </c>
      <c r="T28" s="259">
        <v>2749</v>
      </c>
      <c r="U28" s="23"/>
      <c r="W28" s="124"/>
      <c r="X28" s="89"/>
    </row>
    <row r="29" spans="3:24" x14ac:dyDescent="0.2">
      <c r="C29" s="26"/>
      <c r="D29" s="34"/>
      <c r="E29" s="287"/>
      <c r="F29" s="102" t="s">
        <v>105</v>
      </c>
      <c r="G29" s="245"/>
      <c r="H29" s="245"/>
      <c r="I29" s="246"/>
      <c r="J29" s="217">
        <v>102007</v>
      </c>
      <c r="K29" s="217">
        <v>105666</v>
      </c>
      <c r="L29" s="217">
        <v>109197</v>
      </c>
      <c r="M29" s="217">
        <v>112128</v>
      </c>
      <c r="N29" s="217">
        <v>116326</v>
      </c>
      <c r="O29" s="217">
        <v>121633</v>
      </c>
      <c r="P29" s="216">
        <v>130337</v>
      </c>
      <c r="Q29" s="216">
        <v>140036</v>
      </c>
      <c r="R29" s="216">
        <v>148698</v>
      </c>
      <c r="S29" s="216">
        <v>157346</v>
      </c>
      <c r="T29" s="260">
        <v>163327</v>
      </c>
      <c r="U29" s="23"/>
      <c r="W29" s="124"/>
      <c r="X29" s="89"/>
    </row>
    <row r="30" spans="3:24" x14ac:dyDescent="0.2">
      <c r="C30" s="26"/>
      <c r="D30" s="34"/>
      <c r="E30" s="287"/>
      <c r="F30" s="288" t="s">
        <v>18</v>
      </c>
      <c r="G30" s="61" t="s">
        <v>81</v>
      </c>
      <c r="H30" s="28"/>
      <c r="I30" s="29"/>
      <c r="J30" s="242">
        <v>81907</v>
      </c>
      <c r="K30" s="242">
        <v>85082</v>
      </c>
      <c r="L30" s="242">
        <v>88270</v>
      </c>
      <c r="M30" s="242">
        <v>90976</v>
      </c>
      <c r="N30" s="242">
        <v>95250</v>
      </c>
      <c r="O30" s="242">
        <v>100063</v>
      </c>
      <c r="P30" s="241">
        <v>108313</v>
      </c>
      <c r="Q30" s="241">
        <v>117387</v>
      </c>
      <c r="R30" s="241">
        <v>125640</v>
      </c>
      <c r="S30" s="241">
        <v>133721</v>
      </c>
      <c r="T30" s="256">
        <v>139478</v>
      </c>
      <c r="U30" s="23"/>
      <c r="W30" s="124"/>
      <c r="X30" s="89"/>
    </row>
    <row r="31" spans="3:24" x14ac:dyDescent="0.2">
      <c r="C31" s="26"/>
      <c r="D31" s="34"/>
      <c r="E31" s="287"/>
      <c r="F31" s="289"/>
      <c r="G31" s="72" t="s">
        <v>43</v>
      </c>
      <c r="H31" s="73"/>
      <c r="I31" s="74"/>
      <c r="J31" s="217">
        <v>20100</v>
      </c>
      <c r="K31" s="217">
        <v>20584</v>
      </c>
      <c r="L31" s="217">
        <v>20927</v>
      </c>
      <c r="M31" s="217">
        <v>21152</v>
      </c>
      <c r="N31" s="217">
        <v>21076</v>
      </c>
      <c r="O31" s="217">
        <v>21570</v>
      </c>
      <c r="P31" s="216">
        <v>22024</v>
      </c>
      <c r="Q31" s="216">
        <v>22649</v>
      </c>
      <c r="R31" s="216">
        <v>23058</v>
      </c>
      <c r="S31" s="216">
        <v>23625</v>
      </c>
      <c r="T31" s="260">
        <v>23849</v>
      </c>
      <c r="U31" s="23"/>
      <c r="W31" s="124"/>
      <c r="X31" s="89"/>
    </row>
    <row r="32" spans="3:24" x14ac:dyDescent="0.2">
      <c r="C32" s="22"/>
      <c r="D32" s="247"/>
      <c r="E32" s="248" t="s">
        <v>53</v>
      </c>
      <c r="F32" s="248"/>
      <c r="G32" s="248"/>
      <c r="H32" s="249"/>
      <c r="I32" s="250"/>
      <c r="J32" s="252">
        <v>835070</v>
      </c>
      <c r="K32" s="252">
        <v>842251</v>
      </c>
      <c r="L32" s="252">
        <v>848938</v>
      </c>
      <c r="M32" s="252">
        <v>855724</v>
      </c>
      <c r="N32" s="252">
        <v>864078</v>
      </c>
      <c r="O32" s="252">
        <v>870513</v>
      </c>
      <c r="P32" s="251">
        <v>881464</v>
      </c>
      <c r="Q32" s="251">
        <v>916085</v>
      </c>
      <c r="R32" s="251">
        <v>921498</v>
      </c>
      <c r="S32" s="251">
        <v>930259</v>
      </c>
      <c r="T32" s="261">
        <v>930690</v>
      </c>
      <c r="U32" s="23"/>
      <c r="W32" s="84"/>
    </row>
    <row r="33" spans="3:24" x14ac:dyDescent="0.2">
      <c r="C33" s="26"/>
      <c r="D33" s="71"/>
      <c r="E33" s="285" t="s">
        <v>18</v>
      </c>
      <c r="F33" s="102" t="s">
        <v>42</v>
      </c>
      <c r="G33" s="102"/>
      <c r="H33" s="103"/>
      <c r="I33" s="104"/>
      <c r="J33" s="211">
        <v>779955</v>
      </c>
      <c r="K33" s="211">
        <v>785329</v>
      </c>
      <c r="L33" s="211">
        <v>790272</v>
      </c>
      <c r="M33" s="211">
        <v>795173</v>
      </c>
      <c r="N33" s="211">
        <v>800735</v>
      </c>
      <c r="O33" s="211">
        <v>803824</v>
      </c>
      <c r="P33" s="210">
        <v>809508</v>
      </c>
      <c r="Q33" s="210">
        <v>838142</v>
      </c>
      <c r="R33" s="210">
        <v>838036</v>
      </c>
      <c r="S33" s="210">
        <v>841499</v>
      </c>
      <c r="T33" s="255">
        <v>838130</v>
      </c>
      <c r="U33" s="23"/>
      <c r="W33" s="84"/>
      <c r="X33" s="89"/>
    </row>
    <row r="34" spans="3:24" x14ac:dyDescent="0.2">
      <c r="C34" s="26"/>
      <c r="D34" s="105"/>
      <c r="E34" s="286"/>
      <c r="F34" s="288" t="s">
        <v>18</v>
      </c>
      <c r="G34" s="27" t="s">
        <v>38</v>
      </c>
      <c r="H34" s="28"/>
      <c r="I34" s="29"/>
      <c r="J34" s="242">
        <v>1011</v>
      </c>
      <c r="K34" s="242">
        <v>996</v>
      </c>
      <c r="L34" s="242">
        <v>963</v>
      </c>
      <c r="M34" s="242">
        <v>993</v>
      </c>
      <c r="N34" s="242">
        <v>1061</v>
      </c>
      <c r="O34" s="242">
        <v>1025</v>
      </c>
      <c r="P34" s="241">
        <v>1048</v>
      </c>
      <c r="Q34" s="241">
        <v>1119</v>
      </c>
      <c r="R34" s="241">
        <v>1128</v>
      </c>
      <c r="S34" s="241">
        <v>1118</v>
      </c>
      <c r="T34" s="256">
        <v>1083</v>
      </c>
      <c r="U34" s="23"/>
      <c r="W34" s="124"/>
      <c r="X34" s="89"/>
    </row>
    <row r="35" spans="3:24" x14ac:dyDescent="0.2">
      <c r="C35" s="26"/>
      <c r="D35" s="34"/>
      <c r="E35" s="287"/>
      <c r="F35" s="289"/>
      <c r="G35" s="31" t="s">
        <v>39</v>
      </c>
      <c r="H35" s="32"/>
      <c r="I35" s="33"/>
      <c r="J35" s="213">
        <v>583241</v>
      </c>
      <c r="K35" s="213">
        <v>592789</v>
      </c>
      <c r="L35" s="213">
        <v>601451</v>
      </c>
      <c r="M35" s="213">
        <v>607655</v>
      </c>
      <c r="N35" s="213">
        <v>613215</v>
      </c>
      <c r="O35" s="213">
        <v>613537</v>
      </c>
      <c r="P35" s="212">
        <v>614887</v>
      </c>
      <c r="Q35" s="212">
        <v>638487</v>
      </c>
      <c r="R35" s="212">
        <v>631242</v>
      </c>
      <c r="S35" s="212">
        <v>628460</v>
      </c>
      <c r="T35" s="257">
        <v>621420</v>
      </c>
      <c r="U35" s="23"/>
      <c r="W35" s="124"/>
      <c r="X35" s="89"/>
    </row>
    <row r="36" spans="3:24" x14ac:dyDescent="0.2">
      <c r="C36" s="26"/>
      <c r="D36" s="34"/>
      <c r="E36" s="287"/>
      <c r="F36" s="289"/>
      <c r="G36" s="52" t="s">
        <v>40</v>
      </c>
      <c r="H36" s="53"/>
      <c r="I36" s="54"/>
      <c r="J36" s="215">
        <v>195386</v>
      </c>
      <c r="K36" s="215">
        <v>191196</v>
      </c>
      <c r="L36" s="215">
        <v>187432</v>
      </c>
      <c r="M36" s="215">
        <v>186008</v>
      </c>
      <c r="N36" s="215">
        <v>185847</v>
      </c>
      <c r="O36" s="215">
        <v>188584</v>
      </c>
      <c r="P36" s="214">
        <v>192847</v>
      </c>
      <c r="Q36" s="214">
        <v>197790</v>
      </c>
      <c r="R36" s="214">
        <v>204946</v>
      </c>
      <c r="S36" s="214">
        <v>211218</v>
      </c>
      <c r="T36" s="258">
        <v>214933</v>
      </c>
      <c r="U36" s="23"/>
      <c r="W36" s="124"/>
      <c r="X36" s="89"/>
    </row>
    <row r="37" spans="3:24" x14ac:dyDescent="0.2">
      <c r="C37" s="26"/>
      <c r="D37" s="34"/>
      <c r="E37" s="287"/>
      <c r="F37" s="290"/>
      <c r="G37" s="35" t="s">
        <v>41</v>
      </c>
      <c r="H37" s="36"/>
      <c r="I37" s="37"/>
      <c r="J37" s="244">
        <v>317</v>
      </c>
      <c r="K37" s="244">
        <v>348</v>
      </c>
      <c r="L37" s="244">
        <v>426</v>
      </c>
      <c r="M37" s="244">
        <v>517</v>
      </c>
      <c r="N37" s="244">
        <v>612</v>
      </c>
      <c r="O37" s="244">
        <v>678</v>
      </c>
      <c r="P37" s="243">
        <v>726</v>
      </c>
      <c r="Q37" s="243">
        <v>746</v>
      </c>
      <c r="R37" s="243">
        <v>720</v>
      </c>
      <c r="S37" s="243">
        <v>703</v>
      </c>
      <c r="T37" s="259">
        <v>694</v>
      </c>
      <c r="U37" s="23"/>
      <c r="W37" s="124"/>
      <c r="X37" s="89"/>
    </row>
    <row r="38" spans="3:24" x14ac:dyDescent="0.2">
      <c r="C38" s="26"/>
      <c r="D38" s="34"/>
      <c r="E38" s="287"/>
      <c r="F38" s="102" t="s">
        <v>105</v>
      </c>
      <c r="G38" s="245"/>
      <c r="H38" s="245"/>
      <c r="I38" s="246"/>
      <c r="J38" s="217">
        <v>55115</v>
      </c>
      <c r="K38" s="217">
        <v>56922</v>
      </c>
      <c r="L38" s="217">
        <v>58666</v>
      </c>
      <c r="M38" s="217">
        <v>60551</v>
      </c>
      <c r="N38" s="217">
        <v>63343</v>
      </c>
      <c r="O38" s="217">
        <v>66689</v>
      </c>
      <c r="P38" s="216">
        <v>71956</v>
      </c>
      <c r="Q38" s="216">
        <v>77943</v>
      </c>
      <c r="R38" s="216">
        <v>83462</v>
      </c>
      <c r="S38" s="216">
        <v>88760</v>
      </c>
      <c r="T38" s="260">
        <v>92560</v>
      </c>
      <c r="U38" s="23"/>
      <c r="W38" s="124"/>
      <c r="X38" s="89"/>
    </row>
    <row r="39" spans="3:24" x14ac:dyDescent="0.2">
      <c r="C39" s="26"/>
      <c r="D39" s="34"/>
      <c r="E39" s="287"/>
      <c r="F39" s="288" t="s">
        <v>18</v>
      </c>
      <c r="G39" s="61" t="s">
        <v>81</v>
      </c>
      <c r="H39" s="28"/>
      <c r="I39" s="29"/>
      <c r="J39" s="242">
        <v>43005</v>
      </c>
      <c r="K39" s="242">
        <v>44504</v>
      </c>
      <c r="L39" s="242">
        <v>46066</v>
      </c>
      <c r="M39" s="242">
        <v>47864</v>
      </c>
      <c r="N39" s="242">
        <v>50744</v>
      </c>
      <c r="O39" s="242">
        <v>53737</v>
      </c>
      <c r="P39" s="241">
        <v>58643</v>
      </c>
      <c r="Q39" s="241">
        <v>64333</v>
      </c>
      <c r="R39" s="241">
        <v>69550</v>
      </c>
      <c r="S39" s="241">
        <v>74554</v>
      </c>
      <c r="T39" s="256">
        <v>78249</v>
      </c>
      <c r="U39" s="23"/>
      <c r="W39" s="124"/>
      <c r="X39" s="89"/>
    </row>
    <row r="40" spans="3:24" ht="13.5" thickBot="1" x14ac:dyDescent="0.25">
      <c r="C40" s="26"/>
      <c r="D40" s="34"/>
      <c r="E40" s="287"/>
      <c r="F40" s="293"/>
      <c r="G40" s="72" t="s">
        <v>43</v>
      </c>
      <c r="H40" s="73"/>
      <c r="I40" s="74"/>
      <c r="J40" s="217">
        <v>12110</v>
      </c>
      <c r="K40" s="217">
        <v>12418</v>
      </c>
      <c r="L40" s="217">
        <v>12600</v>
      </c>
      <c r="M40" s="217">
        <v>12687</v>
      </c>
      <c r="N40" s="217">
        <v>12599</v>
      </c>
      <c r="O40" s="217">
        <v>12952</v>
      </c>
      <c r="P40" s="262">
        <v>13313</v>
      </c>
      <c r="Q40" s="262">
        <v>13610</v>
      </c>
      <c r="R40" s="262">
        <v>13912</v>
      </c>
      <c r="S40" s="262">
        <v>14206</v>
      </c>
      <c r="T40" s="260">
        <v>14311</v>
      </c>
      <c r="U40" s="23"/>
      <c r="W40" s="124"/>
      <c r="X40" s="89"/>
    </row>
    <row r="41" spans="3:24" ht="13.5" x14ac:dyDescent="0.25">
      <c r="D41" s="38" t="s">
        <v>16</v>
      </c>
      <c r="E41" s="39"/>
      <c r="F41" s="39"/>
      <c r="G41" s="39"/>
      <c r="H41" s="39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40" t="s">
        <v>78</v>
      </c>
      <c r="U41" s="9" t="s">
        <v>15</v>
      </c>
      <c r="X41" s="165"/>
    </row>
    <row r="42" spans="3:24" ht="11.25" customHeight="1" x14ac:dyDescent="0.2">
      <c r="D42" s="41" t="s">
        <v>9</v>
      </c>
      <c r="E42" s="284" t="s">
        <v>36</v>
      </c>
      <c r="F42" s="284"/>
      <c r="G42" s="284"/>
      <c r="H42" s="284"/>
      <c r="I42" s="284"/>
      <c r="J42" s="284"/>
      <c r="K42" s="284"/>
      <c r="L42" s="284"/>
      <c r="M42" s="284"/>
      <c r="N42" s="284"/>
      <c r="O42" s="284"/>
      <c r="P42" s="284"/>
      <c r="Q42" s="284"/>
      <c r="R42" s="284"/>
      <c r="S42" s="284"/>
      <c r="T42" s="284"/>
    </row>
    <row r="52" spans="10:20" x14ac:dyDescent="0.2">
      <c r="J52" s="84"/>
      <c r="K52" s="84"/>
      <c r="L52" s="84"/>
      <c r="M52" s="84"/>
      <c r="N52" s="84"/>
      <c r="O52" s="84"/>
      <c r="P52" s="84"/>
      <c r="Q52" s="84"/>
      <c r="R52" s="84"/>
      <c r="S52" s="84"/>
      <c r="T52" s="84"/>
    </row>
    <row r="53" spans="10:20" x14ac:dyDescent="0.2">
      <c r="J53" s="84"/>
      <c r="K53" s="84"/>
      <c r="L53" s="84"/>
      <c r="M53" s="84"/>
      <c r="N53" s="84"/>
      <c r="O53" s="84"/>
      <c r="P53" s="84"/>
      <c r="Q53" s="84"/>
      <c r="R53" s="84"/>
      <c r="S53" s="84"/>
      <c r="T53" s="84"/>
    </row>
    <row r="54" spans="10:20" x14ac:dyDescent="0.2">
      <c r="J54" s="84"/>
      <c r="K54" s="84"/>
      <c r="L54" s="84"/>
      <c r="M54" s="84"/>
      <c r="N54" s="84"/>
      <c r="O54" s="84"/>
      <c r="P54" s="84"/>
      <c r="Q54" s="84"/>
      <c r="R54" s="84"/>
      <c r="S54" s="84"/>
      <c r="T54" s="84"/>
    </row>
    <row r="55" spans="10:20" x14ac:dyDescent="0.2">
      <c r="J55" s="84"/>
      <c r="K55" s="84"/>
      <c r="L55" s="84"/>
      <c r="M55" s="84"/>
      <c r="N55" s="84"/>
      <c r="O55" s="84"/>
      <c r="P55" s="84"/>
      <c r="Q55" s="84"/>
      <c r="R55" s="84"/>
      <c r="S55" s="84"/>
      <c r="T55" s="84"/>
    </row>
    <row r="56" spans="10:20" x14ac:dyDescent="0.2">
      <c r="J56" s="84"/>
      <c r="K56" s="84"/>
      <c r="L56" s="84"/>
      <c r="M56" s="84"/>
      <c r="N56" s="84"/>
      <c r="O56" s="84"/>
      <c r="P56" s="84"/>
      <c r="Q56" s="84"/>
      <c r="R56" s="84"/>
      <c r="S56" s="84"/>
      <c r="T56" s="84"/>
    </row>
    <row r="57" spans="10:20" x14ac:dyDescent="0.2"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</row>
    <row r="58" spans="10:20" x14ac:dyDescent="0.2">
      <c r="J58" s="84"/>
      <c r="K58" s="84"/>
      <c r="L58" s="84"/>
      <c r="M58" s="84"/>
      <c r="N58" s="84"/>
      <c r="O58" s="84"/>
      <c r="P58" s="84"/>
      <c r="Q58" s="84"/>
      <c r="R58" s="84"/>
      <c r="S58" s="84"/>
      <c r="T58" s="84"/>
    </row>
    <row r="59" spans="10:20" x14ac:dyDescent="0.2">
      <c r="J59" s="84"/>
      <c r="K59" s="84"/>
      <c r="L59" s="84"/>
      <c r="M59" s="84"/>
      <c r="N59" s="84"/>
      <c r="O59" s="84"/>
      <c r="P59" s="84"/>
      <c r="Q59" s="84"/>
      <c r="R59" s="84"/>
      <c r="S59" s="84"/>
      <c r="T59" s="84"/>
    </row>
    <row r="60" spans="10:20" x14ac:dyDescent="0.2">
      <c r="J60" s="84"/>
      <c r="K60" s="84"/>
      <c r="L60" s="84"/>
      <c r="M60" s="84"/>
      <c r="N60" s="84"/>
      <c r="O60" s="84"/>
      <c r="P60" s="84"/>
      <c r="Q60" s="84"/>
      <c r="R60" s="84"/>
      <c r="S60" s="84"/>
      <c r="T60" s="84"/>
    </row>
    <row r="61" spans="10:20" x14ac:dyDescent="0.2">
      <c r="J61" s="84"/>
      <c r="K61" s="84"/>
      <c r="L61" s="84"/>
      <c r="M61" s="84"/>
      <c r="N61" s="84"/>
      <c r="O61" s="84"/>
      <c r="P61" s="84"/>
      <c r="Q61" s="84"/>
      <c r="R61" s="84"/>
      <c r="S61" s="84"/>
      <c r="T61" s="84"/>
    </row>
  </sheetData>
  <mergeCells count="22">
    <mergeCell ref="E24:E31"/>
    <mergeCell ref="M7:M10"/>
    <mergeCell ref="F34:F37"/>
    <mergeCell ref="L7:L10"/>
    <mergeCell ref="F20:F21"/>
    <mergeCell ref="F30:F31"/>
    <mergeCell ref="E42:T42"/>
    <mergeCell ref="E14:E21"/>
    <mergeCell ref="E33:E40"/>
    <mergeCell ref="K7:K10"/>
    <mergeCell ref="J7:J10"/>
    <mergeCell ref="F25:F28"/>
    <mergeCell ref="D7:I11"/>
    <mergeCell ref="T7:T10"/>
    <mergeCell ref="F15:F18"/>
    <mergeCell ref="N7:N10"/>
    <mergeCell ref="O7:O10"/>
    <mergeCell ref="P7:P10"/>
    <mergeCell ref="Q7:Q10"/>
    <mergeCell ref="R7:R10"/>
    <mergeCell ref="S7:S10"/>
    <mergeCell ref="F39:F40"/>
  </mergeCells>
  <phoneticPr fontId="0" type="noConversion"/>
  <conditionalFormatting sqref="D6">
    <cfRule type="cellIs" dxfId="23" priority="2" stopIfTrue="1" operator="equal">
      <formula>"   sem (do závorky) poznámku, proč vývojová řada nezačíná jako obvykle - nebo červenou buňku vymazat"</formula>
    </cfRule>
  </conditionalFormatting>
  <conditionalFormatting sqref="G4">
    <cfRule type="expression" dxfId="22" priority="3" stopIfTrue="1">
      <formula>#REF!=" ?"</formula>
    </cfRule>
  </conditionalFormatting>
  <conditionalFormatting sqref="G6">
    <cfRule type="expression" dxfId="21" priority="1" stopIfTrue="1">
      <formula>U6=" "</formula>
    </cfRule>
  </conditionalFormatting>
  <printOptions horizontalCentered="1"/>
  <pageMargins left="0.26" right="0.24" top="0.70866141732283472" bottom="0.70866141732283472" header="0.51181102362204722" footer="0.51181102362204722"/>
  <pageSetup paperSize="9" scale="8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3">
    <pageSetUpPr autoPageBreaks="0"/>
  </sheetPr>
  <dimension ref="C1:U20"/>
  <sheetViews>
    <sheetView showGridLine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9" hidden="1" customWidth="1"/>
    <col min="3" max="3" width="1.7109375" style="9" customWidth="1"/>
    <col min="4" max="4" width="1.140625" style="9" customWidth="1"/>
    <col min="5" max="5" width="2.140625" style="9" customWidth="1"/>
    <col min="6" max="6" width="1.7109375" style="9" customWidth="1"/>
    <col min="7" max="7" width="15.28515625" style="9" customWidth="1"/>
    <col min="8" max="9" width="8.85546875" style="9" customWidth="1"/>
    <col min="10" max="20" width="8.28515625" style="9" customWidth="1"/>
    <col min="21" max="47" width="1.7109375" style="9" customWidth="1"/>
    <col min="48" max="16384" width="9.140625" style="9"/>
  </cols>
  <sheetData>
    <row r="1" spans="3:21" hidden="1" x14ac:dyDescent="0.2"/>
    <row r="2" spans="3:21" hidden="1" x14ac:dyDescent="0.2"/>
    <row r="3" spans="3:21" ht="9" customHeight="1" x14ac:dyDescent="0.2">
      <c r="C3" s="8"/>
    </row>
    <row r="4" spans="3:21" s="10" customFormat="1" ht="15.75" x14ac:dyDescent="0.2">
      <c r="D4" s="11" t="s">
        <v>25</v>
      </c>
      <c r="E4" s="11"/>
      <c r="F4" s="11"/>
      <c r="G4" s="11"/>
      <c r="H4" s="12" t="s">
        <v>76</v>
      </c>
      <c r="I4" s="13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3:21" s="10" customFormat="1" ht="15.75" x14ac:dyDescent="0.2">
      <c r="D5" s="14" t="s">
        <v>116</v>
      </c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</row>
    <row r="6" spans="3:21" s="16" customFormat="1" ht="12" customHeight="1" thickBot="1" x14ac:dyDescent="0.25">
      <c r="D6" s="17"/>
      <c r="E6" s="18"/>
      <c r="F6" s="18"/>
      <c r="G6" s="18"/>
      <c r="H6" s="18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20"/>
      <c r="U6" s="21" t="s">
        <v>15</v>
      </c>
    </row>
    <row r="7" spans="3:21" ht="6" customHeight="1" x14ac:dyDescent="0.2">
      <c r="C7" s="22"/>
      <c r="D7" s="273" t="s">
        <v>47</v>
      </c>
      <c r="E7" s="274"/>
      <c r="F7" s="274"/>
      <c r="G7" s="274"/>
      <c r="H7" s="274"/>
      <c r="I7" s="275"/>
      <c r="J7" s="282">
        <v>2015</v>
      </c>
      <c r="K7" s="282">
        <v>2016</v>
      </c>
      <c r="L7" s="282">
        <v>2017</v>
      </c>
      <c r="M7" s="282">
        <v>2018</v>
      </c>
      <c r="N7" s="282">
        <v>2019</v>
      </c>
      <c r="O7" s="282">
        <v>2020</v>
      </c>
      <c r="P7" s="282">
        <v>2021</v>
      </c>
      <c r="Q7" s="282">
        <v>2022</v>
      </c>
      <c r="R7" s="282">
        <v>2023</v>
      </c>
      <c r="S7" s="282">
        <v>2024</v>
      </c>
      <c r="T7" s="271">
        <v>2025</v>
      </c>
    </row>
    <row r="8" spans="3:21" ht="6" customHeight="1" x14ac:dyDescent="0.2">
      <c r="C8" s="22"/>
      <c r="D8" s="276"/>
      <c r="E8" s="277"/>
      <c r="F8" s="277"/>
      <c r="G8" s="277"/>
      <c r="H8" s="277"/>
      <c r="I8" s="278"/>
      <c r="J8" s="283"/>
      <c r="K8" s="283"/>
      <c r="L8" s="283"/>
      <c r="M8" s="283"/>
      <c r="N8" s="283"/>
      <c r="O8" s="283"/>
      <c r="P8" s="283"/>
      <c r="Q8" s="283"/>
      <c r="R8" s="283"/>
      <c r="S8" s="283"/>
      <c r="T8" s="272"/>
    </row>
    <row r="9" spans="3:21" ht="6" customHeight="1" x14ac:dyDescent="0.2">
      <c r="C9" s="22"/>
      <c r="D9" s="276"/>
      <c r="E9" s="277"/>
      <c r="F9" s="277"/>
      <c r="G9" s="277"/>
      <c r="H9" s="277"/>
      <c r="I9" s="278"/>
      <c r="J9" s="283"/>
      <c r="K9" s="283"/>
      <c r="L9" s="283"/>
      <c r="M9" s="283"/>
      <c r="N9" s="283"/>
      <c r="O9" s="283"/>
      <c r="P9" s="283"/>
      <c r="Q9" s="283"/>
      <c r="R9" s="283"/>
      <c r="S9" s="283"/>
      <c r="T9" s="272"/>
    </row>
    <row r="10" spans="3:21" ht="6" customHeight="1" x14ac:dyDescent="0.2">
      <c r="C10" s="22"/>
      <c r="D10" s="276"/>
      <c r="E10" s="277"/>
      <c r="F10" s="277"/>
      <c r="G10" s="277"/>
      <c r="H10" s="277"/>
      <c r="I10" s="278"/>
      <c r="J10" s="283"/>
      <c r="K10" s="283"/>
      <c r="L10" s="283"/>
      <c r="M10" s="283"/>
      <c r="N10" s="283"/>
      <c r="O10" s="283"/>
      <c r="P10" s="283"/>
      <c r="Q10" s="283"/>
      <c r="R10" s="283"/>
      <c r="S10" s="283"/>
      <c r="T10" s="272"/>
    </row>
    <row r="11" spans="3:21" ht="15" customHeight="1" thickBot="1" x14ac:dyDescent="0.25">
      <c r="C11" s="22"/>
      <c r="D11" s="279"/>
      <c r="E11" s="280"/>
      <c r="F11" s="280"/>
      <c r="G11" s="280"/>
      <c r="H11" s="280"/>
      <c r="I11" s="281"/>
      <c r="J11" s="25"/>
      <c r="K11" s="25"/>
      <c r="L11" s="25"/>
      <c r="M11" s="25"/>
      <c r="N11" s="25"/>
      <c r="O11" s="25"/>
      <c r="P11" s="24"/>
      <c r="Q11" s="24"/>
      <c r="R11" s="24"/>
      <c r="S11" s="24"/>
      <c r="T11" s="218"/>
    </row>
    <row r="12" spans="3:21" ht="14.25" thickTop="1" thickBot="1" x14ac:dyDescent="0.25">
      <c r="C12" s="26"/>
      <c r="D12" s="112" t="s">
        <v>91</v>
      </c>
      <c r="E12" s="113"/>
      <c r="F12" s="113"/>
      <c r="G12" s="113"/>
      <c r="H12" s="113"/>
      <c r="I12" s="113"/>
      <c r="J12" s="113"/>
      <c r="K12" s="113"/>
      <c r="L12" s="113"/>
      <c r="M12" s="113"/>
      <c r="N12" s="113"/>
      <c r="O12" s="113"/>
      <c r="P12" s="114"/>
      <c r="Q12" s="263"/>
      <c r="R12" s="263"/>
      <c r="S12" s="263"/>
      <c r="T12" s="115"/>
    </row>
    <row r="13" spans="3:21" x14ac:dyDescent="0.2">
      <c r="C13" s="26"/>
      <c r="D13" s="122"/>
      <c r="E13" s="48" t="s">
        <v>50</v>
      </c>
      <c r="F13" s="27"/>
      <c r="G13" s="27"/>
      <c r="H13" s="28"/>
      <c r="I13" s="29"/>
      <c r="J13" s="131">
        <v>9.0499544630330397E-3</v>
      </c>
      <c r="K13" s="131">
        <v>8.5199028564480212E-3</v>
      </c>
      <c r="L13" s="131">
        <v>8.1240285107134873E-3</v>
      </c>
      <c r="M13" s="131">
        <v>7.8731582488365051E-3</v>
      </c>
      <c r="N13" s="131">
        <v>8.1706165749946044E-3</v>
      </c>
      <c r="O13" s="131">
        <v>8.5224809699814465E-3</v>
      </c>
      <c r="P13" s="223">
        <v>9.2417648462668062E-3</v>
      </c>
      <c r="Q13" s="223">
        <v>9.8525913495525457E-3</v>
      </c>
      <c r="R13" s="223">
        <v>1.0575845572018456E-2</v>
      </c>
      <c r="S13" s="223">
        <v>1.1265812323570684E-2</v>
      </c>
      <c r="T13" s="219">
        <v>1.2217146557280343E-2</v>
      </c>
    </row>
    <row r="14" spans="3:21" x14ac:dyDescent="0.2">
      <c r="C14" s="26"/>
      <c r="D14" s="123"/>
      <c r="E14" s="99" t="s">
        <v>51</v>
      </c>
      <c r="F14" s="99"/>
      <c r="G14" s="99"/>
      <c r="H14" s="100"/>
      <c r="I14" s="101"/>
      <c r="J14" s="134">
        <v>0.23905447804668348</v>
      </c>
      <c r="K14" s="134">
        <v>0.23260015891359437</v>
      </c>
      <c r="L14" s="134">
        <v>0.22789016949504412</v>
      </c>
      <c r="M14" s="134">
        <v>0.22351217587274338</v>
      </c>
      <c r="N14" s="134">
        <v>0.2226675797625158</v>
      </c>
      <c r="O14" s="134">
        <v>0.22056553407633198</v>
      </c>
      <c r="P14" s="224">
        <v>0.21787305746393687</v>
      </c>
      <c r="Q14" s="224">
        <v>0.21384189180340263</v>
      </c>
      <c r="R14" s="224">
        <v>0.21053373255426003</v>
      </c>
      <c r="S14" s="224">
        <v>0.20594375448779542</v>
      </c>
      <c r="T14" s="220">
        <v>0.20245677617298327</v>
      </c>
    </row>
    <row r="15" spans="3:21" x14ac:dyDescent="0.2">
      <c r="C15" s="26"/>
      <c r="D15" s="123"/>
      <c r="E15" s="99" t="s">
        <v>52</v>
      </c>
      <c r="F15" s="99"/>
      <c r="G15" s="99"/>
      <c r="H15" s="100"/>
      <c r="I15" s="101"/>
      <c r="J15" s="134">
        <v>4.2660488938016571E-2</v>
      </c>
      <c r="K15" s="134">
        <v>4.3820893785423982E-2</v>
      </c>
      <c r="L15" s="134">
        <v>4.4219302915043834E-2</v>
      </c>
      <c r="M15" s="134">
        <v>4.3758813337713087E-2</v>
      </c>
      <c r="N15" s="134">
        <v>4.4346574591993163E-2</v>
      </c>
      <c r="O15" s="134">
        <v>4.4609231730923377E-2</v>
      </c>
      <c r="P15" s="224">
        <v>4.4706655884253405E-2</v>
      </c>
      <c r="Q15" s="224">
        <v>4.5201812341574624E-2</v>
      </c>
      <c r="R15" s="224">
        <v>4.6218755790667303E-2</v>
      </c>
      <c r="S15" s="224">
        <v>4.7317588189892602E-2</v>
      </c>
      <c r="T15" s="220">
        <v>4.9151408704621917E-2</v>
      </c>
    </row>
    <row r="16" spans="3:21" x14ac:dyDescent="0.2">
      <c r="C16" s="26"/>
      <c r="D16" s="56"/>
      <c r="E16" s="31" t="s">
        <v>88</v>
      </c>
      <c r="F16" s="31"/>
      <c r="G16" s="31"/>
      <c r="H16" s="32"/>
      <c r="I16" s="33"/>
      <c r="J16" s="132">
        <v>5.2240023699064289E-2</v>
      </c>
      <c r="K16" s="132">
        <v>5.5335816850527929E-2</v>
      </c>
      <c r="L16" s="132">
        <v>5.8486397729235813E-2</v>
      </c>
      <c r="M16" s="132">
        <v>6.0964959297983456E-2</v>
      </c>
      <c r="N16" s="132">
        <v>6.3824280324566884E-2</v>
      </c>
      <c r="O16" s="132">
        <v>6.9388519471096963E-2</v>
      </c>
      <c r="P16" s="225">
        <v>7.2937257869022346E-2</v>
      </c>
      <c r="Q16" s="225">
        <v>7.6561786304491217E-2</v>
      </c>
      <c r="R16" s="225">
        <v>8.0050742384402435E-2</v>
      </c>
      <c r="S16" s="225">
        <v>8.3590632643140414E-2</v>
      </c>
      <c r="T16" s="221">
        <v>8.618045444673475E-2</v>
      </c>
    </row>
    <row r="17" spans="3:21" x14ac:dyDescent="0.2">
      <c r="C17" s="26"/>
      <c r="D17" s="56"/>
      <c r="E17" s="31" t="s">
        <v>89</v>
      </c>
      <c r="F17" s="31"/>
      <c r="G17" s="31"/>
      <c r="H17" s="32"/>
      <c r="I17" s="33"/>
      <c r="J17" s="132">
        <v>0.64751072214455085</v>
      </c>
      <c r="K17" s="132">
        <v>0.64983574902385266</v>
      </c>
      <c r="L17" s="132">
        <v>0.65098352522707204</v>
      </c>
      <c r="M17" s="132">
        <v>0.6530111532785019</v>
      </c>
      <c r="N17" s="132">
        <v>0.65037820076405217</v>
      </c>
      <c r="O17" s="132">
        <v>0.64610501933704145</v>
      </c>
      <c r="P17" s="225">
        <v>0.64402610149691097</v>
      </c>
      <c r="Q17" s="225">
        <v>0.64269247429215626</v>
      </c>
      <c r="R17" s="225">
        <v>0.64035774543183788</v>
      </c>
      <c r="S17" s="225">
        <v>0.63919847765118543</v>
      </c>
      <c r="T17" s="221">
        <v>0.63718037676297101</v>
      </c>
    </row>
    <row r="18" spans="3:21" ht="13.5" thickBot="1" x14ac:dyDescent="0.25">
      <c r="C18" s="26"/>
      <c r="D18" s="66"/>
      <c r="E18" s="67" t="s">
        <v>90</v>
      </c>
      <c r="F18" s="67"/>
      <c r="G18" s="67"/>
      <c r="H18" s="68"/>
      <c r="I18" s="69"/>
      <c r="J18" s="133">
        <v>9.484342453973867E-3</v>
      </c>
      <c r="K18" s="133">
        <v>9.8874691484728845E-3</v>
      </c>
      <c r="L18" s="133">
        <v>1.0296576122890868E-2</v>
      </c>
      <c r="M18" s="133">
        <v>1.0879739964221655E-2</v>
      </c>
      <c r="N18" s="133">
        <v>1.0612747981877425E-2</v>
      </c>
      <c r="O18" s="133">
        <v>1.0809214414624853E-2</v>
      </c>
      <c r="P18" s="226">
        <v>1.1215162439609473E-2</v>
      </c>
      <c r="Q18" s="226">
        <v>1.1849443908822596E-2</v>
      </c>
      <c r="R18" s="226">
        <v>1.2263178266813887E-2</v>
      </c>
      <c r="S18" s="226">
        <v>1.2683734704415566E-2</v>
      </c>
      <c r="T18" s="222">
        <v>1.2813837355408442E-2</v>
      </c>
    </row>
    <row r="19" spans="3:21" ht="13.5" x14ac:dyDescent="0.25">
      <c r="D19" s="75"/>
      <c r="E19" s="106"/>
      <c r="F19" s="106"/>
      <c r="G19" s="106"/>
      <c r="H19" s="106"/>
      <c r="I19" s="75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 t="s">
        <v>78</v>
      </c>
      <c r="U19" s="9" t="s">
        <v>15</v>
      </c>
    </row>
    <row r="20" spans="3:21" ht="11.25" customHeight="1" x14ac:dyDescent="0.2"/>
  </sheetData>
  <mergeCells count="12">
    <mergeCell ref="T7:T10"/>
    <mergeCell ref="D7:I11"/>
    <mergeCell ref="J7:J10"/>
    <mergeCell ref="K7:K10"/>
    <mergeCell ref="L7:L10"/>
    <mergeCell ref="M7:M10"/>
    <mergeCell ref="N7:N10"/>
    <mergeCell ref="O7:O10"/>
    <mergeCell ref="P7:P10"/>
    <mergeCell ref="Q7:Q10"/>
    <mergeCell ref="R7:R10"/>
    <mergeCell ref="S7:S10"/>
  </mergeCells>
  <phoneticPr fontId="0" type="noConversion"/>
  <conditionalFormatting sqref="D6">
    <cfRule type="cellIs" dxfId="20" priority="2" stopIfTrue="1" operator="equal">
      <formula>"   sem (do závorky) poznámku, proč vývojová řada nezačíná jako obvykle - nebo červenou buňku vymazat"</formula>
    </cfRule>
  </conditionalFormatting>
  <conditionalFormatting sqref="G4">
    <cfRule type="expression" dxfId="19" priority="3" stopIfTrue="1">
      <formula>#REF!=" ?"</formula>
    </cfRule>
  </conditionalFormatting>
  <conditionalFormatting sqref="G6">
    <cfRule type="expression" dxfId="18" priority="1" stopIfTrue="1">
      <formula>U6=" 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9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List26">
    <pageSetUpPr autoPageBreaks="0"/>
  </sheetPr>
  <dimension ref="C1:AV23"/>
  <sheetViews>
    <sheetView showGridLine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9" hidden="1" customWidth="1"/>
    <col min="3" max="3" width="1.7109375" style="9" customWidth="1"/>
    <col min="4" max="4" width="0.85546875" style="9" customWidth="1"/>
    <col min="5" max="5" width="1.7109375" style="9" customWidth="1"/>
    <col min="6" max="6" width="2.5703125" style="9" customWidth="1"/>
    <col min="7" max="7" width="8" style="9" customWidth="1"/>
    <col min="8" max="9" width="2.5703125" style="9" customWidth="1"/>
    <col min="10" max="20" width="8.28515625" style="9" customWidth="1"/>
    <col min="21" max="47" width="1.7109375" style="9" customWidth="1"/>
    <col min="48" max="16384" width="9.140625" style="9"/>
  </cols>
  <sheetData>
    <row r="1" spans="3:48" hidden="1" x14ac:dyDescent="0.2"/>
    <row r="2" spans="3:48" hidden="1" x14ac:dyDescent="0.2"/>
    <row r="3" spans="3:48" ht="9" customHeight="1" x14ac:dyDescent="0.2">
      <c r="C3" s="8"/>
    </row>
    <row r="4" spans="3:48" s="10" customFormat="1" ht="15.75" x14ac:dyDescent="0.2">
      <c r="D4" s="11" t="s">
        <v>1</v>
      </c>
      <c r="E4" s="11"/>
      <c r="F4" s="11"/>
      <c r="G4" s="11"/>
      <c r="H4" s="12" t="s">
        <v>76</v>
      </c>
      <c r="I4" s="13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3:48" s="10" customFormat="1" ht="15.75" x14ac:dyDescent="0.2">
      <c r="D5" s="14" t="s">
        <v>117</v>
      </c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</row>
    <row r="6" spans="3:48" s="16" customFormat="1" ht="21" customHeight="1" thickBot="1" x14ac:dyDescent="0.25">
      <c r="D6" s="17"/>
      <c r="E6" s="18"/>
      <c r="F6" s="18"/>
      <c r="G6" s="18"/>
      <c r="H6" s="18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20"/>
      <c r="U6" s="21" t="s">
        <v>15</v>
      </c>
    </row>
    <row r="7" spans="3:48" ht="6" customHeight="1" x14ac:dyDescent="0.2">
      <c r="C7" s="22"/>
      <c r="D7" s="273" t="s">
        <v>48</v>
      </c>
      <c r="E7" s="274"/>
      <c r="F7" s="274"/>
      <c r="G7" s="274"/>
      <c r="H7" s="274"/>
      <c r="I7" s="275"/>
      <c r="J7" s="282">
        <v>2015</v>
      </c>
      <c r="K7" s="282">
        <v>2016</v>
      </c>
      <c r="L7" s="282">
        <v>2017</v>
      </c>
      <c r="M7" s="282">
        <v>2018</v>
      </c>
      <c r="N7" s="282">
        <v>2019</v>
      </c>
      <c r="O7" s="282">
        <v>2020</v>
      </c>
      <c r="P7" s="282">
        <v>2021</v>
      </c>
      <c r="Q7" s="282">
        <v>2022</v>
      </c>
      <c r="R7" s="282">
        <v>2023</v>
      </c>
      <c r="S7" s="282">
        <v>2024</v>
      </c>
      <c r="T7" s="271">
        <v>2025</v>
      </c>
    </row>
    <row r="8" spans="3:48" ht="6" customHeight="1" x14ac:dyDescent="0.2">
      <c r="C8" s="22"/>
      <c r="D8" s="276"/>
      <c r="E8" s="277"/>
      <c r="F8" s="277"/>
      <c r="G8" s="277"/>
      <c r="H8" s="277"/>
      <c r="I8" s="278"/>
      <c r="J8" s="283"/>
      <c r="K8" s="283"/>
      <c r="L8" s="283"/>
      <c r="M8" s="283"/>
      <c r="N8" s="283"/>
      <c r="O8" s="283"/>
      <c r="P8" s="283"/>
      <c r="Q8" s="283"/>
      <c r="R8" s="283"/>
      <c r="S8" s="283"/>
      <c r="T8" s="272"/>
    </row>
    <row r="9" spans="3:48" ht="6" customHeight="1" x14ac:dyDescent="0.2">
      <c r="C9" s="22"/>
      <c r="D9" s="276"/>
      <c r="E9" s="277"/>
      <c r="F9" s="277"/>
      <c r="G9" s="277"/>
      <c r="H9" s="277"/>
      <c r="I9" s="278"/>
      <c r="J9" s="283"/>
      <c r="K9" s="283"/>
      <c r="L9" s="283"/>
      <c r="M9" s="283"/>
      <c r="N9" s="283"/>
      <c r="O9" s="283"/>
      <c r="P9" s="283"/>
      <c r="Q9" s="283"/>
      <c r="R9" s="283"/>
      <c r="S9" s="283"/>
      <c r="T9" s="272"/>
    </row>
    <row r="10" spans="3:48" ht="6" customHeight="1" x14ac:dyDescent="0.2">
      <c r="C10" s="22"/>
      <c r="D10" s="276"/>
      <c r="E10" s="277"/>
      <c r="F10" s="277"/>
      <c r="G10" s="277"/>
      <c r="H10" s="277"/>
      <c r="I10" s="278"/>
      <c r="J10" s="283"/>
      <c r="K10" s="283"/>
      <c r="L10" s="283"/>
      <c r="M10" s="283"/>
      <c r="N10" s="283"/>
      <c r="O10" s="283"/>
      <c r="P10" s="283"/>
      <c r="Q10" s="283"/>
      <c r="R10" s="283"/>
      <c r="S10" s="283"/>
      <c r="T10" s="272"/>
    </row>
    <row r="11" spans="3:48" ht="15" customHeight="1" thickBot="1" x14ac:dyDescent="0.25">
      <c r="C11" s="22"/>
      <c r="D11" s="279"/>
      <c r="E11" s="280"/>
      <c r="F11" s="280"/>
      <c r="G11" s="280"/>
      <c r="H11" s="280"/>
      <c r="I11" s="281"/>
      <c r="J11" s="25"/>
      <c r="K11" s="25"/>
      <c r="L11" s="25"/>
      <c r="M11" s="25"/>
      <c r="N11" s="24"/>
      <c r="O11" s="24"/>
      <c r="P11" s="24"/>
      <c r="Q11" s="24"/>
      <c r="R11" s="24"/>
      <c r="S11" s="24"/>
      <c r="T11" s="218"/>
    </row>
    <row r="12" spans="3:48" ht="14.25" thickTop="1" thickBot="1" x14ac:dyDescent="0.25">
      <c r="C12" s="26"/>
      <c r="D12" s="112" t="s">
        <v>91</v>
      </c>
      <c r="E12" s="113"/>
      <c r="F12" s="113"/>
      <c r="G12" s="113"/>
      <c r="H12" s="113"/>
      <c r="I12" s="113"/>
      <c r="J12" s="113"/>
      <c r="K12" s="113"/>
      <c r="L12" s="113"/>
      <c r="M12" s="113"/>
      <c r="N12" s="113"/>
      <c r="O12" s="114"/>
      <c r="P12" s="263"/>
      <c r="Q12" s="263"/>
      <c r="R12" s="263"/>
      <c r="S12" s="263"/>
      <c r="T12" s="115"/>
    </row>
    <row r="13" spans="3:48" x14ac:dyDescent="0.2">
      <c r="C13" s="26"/>
      <c r="D13" s="122"/>
      <c r="E13" s="48" t="s">
        <v>92</v>
      </c>
      <c r="F13" s="27"/>
      <c r="G13" s="27"/>
      <c r="H13" s="28"/>
      <c r="I13" s="29"/>
      <c r="J13" s="131">
        <v>1.7612616545946622E-2</v>
      </c>
      <c r="K13" s="131">
        <v>1.7347840674684742E-2</v>
      </c>
      <c r="L13" s="131">
        <v>1.8170431869681297E-2</v>
      </c>
      <c r="M13" s="131">
        <v>1.8332566066474879E-2</v>
      </c>
      <c r="N13" s="131">
        <v>2.0463297313221523E-2</v>
      </c>
      <c r="O13" s="223">
        <v>2.2002644029182034E-2</v>
      </c>
      <c r="P13" s="223">
        <v>2.3285510643119321E-2</v>
      </c>
      <c r="Q13" s="223">
        <v>2.3656447921065089E-2</v>
      </c>
      <c r="R13" s="223">
        <v>2.3502298693290978E-2</v>
      </c>
      <c r="S13" s="223">
        <v>2.303656537395855E-2</v>
      </c>
      <c r="T13" s="219">
        <v>2.3151046626430929E-2</v>
      </c>
      <c r="AV13" s="89"/>
    </row>
    <row r="14" spans="3:48" x14ac:dyDescent="0.2">
      <c r="C14" s="26"/>
      <c r="D14" s="123"/>
      <c r="E14" s="99" t="s">
        <v>93</v>
      </c>
      <c r="F14" s="99"/>
      <c r="G14" s="99"/>
      <c r="H14" s="100"/>
      <c r="I14" s="101"/>
      <c r="J14" s="134">
        <v>6.8445273185485975E-2</v>
      </c>
      <c r="K14" s="134">
        <v>6.8246433823595964E-2</v>
      </c>
      <c r="L14" s="134">
        <v>6.9342977786753565E-2</v>
      </c>
      <c r="M14" s="134">
        <v>6.8830626497756356E-2</v>
      </c>
      <c r="N14" s="134">
        <v>6.8399870851674691E-2</v>
      </c>
      <c r="O14" s="224">
        <v>6.8858748472939463E-2</v>
      </c>
      <c r="P14" s="224">
        <v>6.8637621592063491E-2</v>
      </c>
      <c r="Q14" s="224">
        <v>6.842196058028184E-2</v>
      </c>
      <c r="R14" s="224">
        <v>6.8686777023214643E-2</v>
      </c>
      <c r="S14" s="224">
        <v>7.0633386683916791E-2</v>
      </c>
      <c r="T14" s="220">
        <v>7.2867087102494982E-2</v>
      </c>
      <c r="AV14" s="89"/>
    </row>
    <row r="15" spans="3:48" x14ac:dyDescent="0.2">
      <c r="C15" s="26"/>
      <c r="D15" s="123"/>
      <c r="E15" s="99" t="s">
        <v>94</v>
      </c>
      <c r="F15" s="99"/>
      <c r="G15" s="99"/>
      <c r="H15" s="100"/>
      <c r="I15" s="101"/>
      <c r="J15" s="134">
        <v>7.8188017185237615E-2</v>
      </c>
      <c r="K15" s="134">
        <v>7.5476832405155722E-2</v>
      </c>
      <c r="L15" s="134">
        <v>7.1594132545768852E-2</v>
      </c>
      <c r="M15" s="134">
        <v>6.9687333762606399E-2</v>
      </c>
      <c r="N15" s="134">
        <v>6.7671661770208003E-2</v>
      </c>
      <c r="O15" s="224">
        <v>6.9625779322004117E-2</v>
      </c>
      <c r="P15" s="224">
        <v>7.0506386767450052E-2</v>
      </c>
      <c r="Q15" s="224">
        <v>7.0301890205438047E-2</v>
      </c>
      <c r="R15" s="224">
        <v>7.1031308394078535E-2</v>
      </c>
      <c r="S15" s="224">
        <v>7.2546755207493374E-2</v>
      </c>
      <c r="T15" s="220">
        <v>7.1932228713458155E-2</v>
      </c>
      <c r="AV15" s="89"/>
    </row>
    <row r="16" spans="3:48" x14ac:dyDescent="0.2">
      <c r="C16" s="26"/>
      <c r="D16" s="123"/>
      <c r="E16" s="99" t="s">
        <v>95</v>
      </c>
      <c r="F16" s="99"/>
      <c r="G16" s="99"/>
      <c r="H16" s="100"/>
      <c r="I16" s="101"/>
      <c r="J16" s="134">
        <v>0.12646758768699645</v>
      </c>
      <c r="K16" s="134">
        <v>0.11758338597225888</v>
      </c>
      <c r="L16" s="134">
        <v>0.11080683980486286</v>
      </c>
      <c r="M16" s="134">
        <v>0.10517468274974957</v>
      </c>
      <c r="N16" s="134">
        <v>0.10107120212913306</v>
      </c>
      <c r="O16" s="224">
        <v>9.958518947737291E-2</v>
      </c>
      <c r="P16" s="224">
        <v>0.10012722994383988</v>
      </c>
      <c r="Q16" s="224">
        <v>9.9899616378643946E-2</v>
      </c>
      <c r="R16" s="224">
        <v>9.965968756035247E-2</v>
      </c>
      <c r="S16" s="224">
        <v>9.775406700295064E-2</v>
      </c>
      <c r="T16" s="220">
        <v>9.7601376431194764E-2</v>
      </c>
      <c r="AV16" s="89"/>
    </row>
    <row r="17" spans="3:48" x14ac:dyDescent="0.2">
      <c r="C17" s="26"/>
      <c r="D17" s="123"/>
      <c r="E17" s="99" t="s">
        <v>96</v>
      </c>
      <c r="F17" s="99"/>
      <c r="G17" s="99"/>
      <c r="H17" s="100"/>
      <c r="I17" s="101"/>
      <c r="J17" s="134">
        <v>0.1410985574665708</v>
      </c>
      <c r="K17" s="134">
        <v>0.14803041400999201</v>
      </c>
      <c r="L17" s="134">
        <v>0.15409293285629849</v>
      </c>
      <c r="M17" s="134">
        <v>0.15591808905697024</v>
      </c>
      <c r="N17" s="134">
        <v>0.15500433238529535</v>
      </c>
      <c r="O17" s="224">
        <v>0.1512463450905126</v>
      </c>
      <c r="P17" s="224">
        <v>0.14496176988349432</v>
      </c>
      <c r="Q17" s="224">
        <v>0.13974749601246864</v>
      </c>
      <c r="R17" s="224">
        <v>0.13533831737296667</v>
      </c>
      <c r="S17" s="224">
        <v>0.13143120124624535</v>
      </c>
      <c r="T17" s="220">
        <v>0.12981777600470401</v>
      </c>
      <c r="AV17" s="89"/>
    </row>
    <row r="18" spans="3:48" x14ac:dyDescent="0.2">
      <c r="C18" s="26"/>
      <c r="D18" s="123"/>
      <c r="E18" s="99" t="s">
        <v>97</v>
      </c>
      <c r="F18" s="99"/>
      <c r="G18" s="99"/>
      <c r="H18" s="100"/>
      <c r="I18" s="101"/>
      <c r="J18" s="134">
        <v>0.14418797156379878</v>
      </c>
      <c r="K18" s="134">
        <v>0.13680228988401463</v>
      </c>
      <c r="L18" s="134">
        <v>0.13278385393989137</v>
      </c>
      <c r="M18" s="134">
        <v>0.13473350230299785</v>
      </c>
      <c r="N18" s="134">
        <v>0.13953363436509691</v>
      </c>
      <c r="O18" s="224">
        <v>0.14745320661002434</v>
      </c>
      <c r="P18" s="224">
        <v>0.15608268298435979</v>
      </c>
      <c r="Q18" s="224">
        <v>0.16345007970077974</v>
      </c>
      <c r="R18" s="224">
        <v>0.16810984624914938</v>
      </c>
      <c r="S18" s="224">
        <v>0.16838715196454529</v>
      </c>
      <c r="T18" s="220">
        <v>0.16331489657597151</v>
      </c>
      <c r="AV18" s="89"/>
    </row>
    <row r="19" spans="3:48" x14ac:dyDescent="0.2">
      <c r="C19" s="26"/>
      <c r="D19" s="123"/>
      <c r="E19" s="99" t="s">
        <v>98</v>
      </c>
      <c r="F19" s="99"/>
      <c r="G19" s="99"/>
      <c r="H19" s="100"/>
      <c r="I19" s="101"/>
      <c r="J19" s="134">
        <v>0.18356453280861898</v>
      </c>
      <c r="K19" s="134">
        <v>0.18186994306234999</v>
      </c>
      <c r="L19" s="134">
        <v>0.17579295305184323</v>
      </c>
      <c r="M19" s="134">
        <v>0.16286937449403113</v>
      </c>
      <c r="N19" s="134">
        <v>0.1475332943386615</v>
      </c>
      <c r="O19" s="224">
        <v>0.13609188479155845</v>
      </c>
      <c r="P19" s="224">
        <v>0.12998457983955108</v>
      </c>
      <c r="Q19" s="224">
        <v>0.12735376743913698</v>
      </c>
      <c r="R19" s="224">
        <v>0.12976971634231946</v>
      </c>
      <c r="S19" s="224">
        <v>0.13617827894713513</v>
      </c>
      <c r="T19" s="220">
        <v>0.1443780194122837</v>
      </c>
      <c r="AV19" s="89"/>
    </row>
    <row r="20" spans="3:48" x14ac:dyDescent="0.2">
      <c r="C20" s="26"/>
      <c r="D20" s="56"/>
      <c r="E20" s="31" t="s">
        <v>99</v>
      </c>
      <c r="F20" s="31"/>
      <c r="G20" s="31"/>
      <c r="H20" s="32"/>
      <c r="I20" s="33"/>
      <c r="J20" s="132">
        <v>0.15788321754350637</v>
      </c>
      <c r="K20" s="132">
        <v>0.16163005926861146</v>
      </c>
      <c r="L20" s="132">
        <v>0.1630243662026632</v>
      </c>
      <c r="M20" s="132">
        <v>0.16851513435369159</v>
      </c>
      <c r="N20" s="132">
        <v>0.1720965311557606</v>
      </c>
      <c r="O20" s="225">
        <v>0.16998702630540999</v>
      </c>
      <c r="P20" s="225">
        <v>0.16624370953726533</v>
      </c>
      <c r="Q20" s="225">
        <v>0.16024676911342497</v>
      </c>
      <c r="R20" s="225">
        <v>0.14873598624845277</v>
      </c>
      <c r="S20" s="225">
        <v>0.1358981230041422</v>
      </c>
      <c r="T20" s="221">
        <v>0.12603104052066413</v>
      </c>
      <c r="AV20" s="89"/>
    </row>
    <row r="21" spans="3:48" x14ac:dyDescent="0.2">
      <c r="C21" s="26"/>
      <c r="D21" s="56"/>
      <c r="E21" s="31" t="s">
        <v>100</v>
      </c>
      <c r="F21" s="31"/>
      <c r="G21" s="31"/>
      <c r="H21" s="32"/>
      <c r="I21" s="33"/>
      <c r="J21" s="132">
        <v>6.5283988371473006E-2</v>
      </c>
      <c r="K21" s="132">
        <v>7.340627263512492E-2</v>
      </c>
      <c r="L21" s="132">
        <v>8.0673790073797103E-2</v>
      </c>
      <c r="M21" s="132">
        <v>8.861804227597124E-2</v>
      </c>
      <c r="N21" s="132">
        <v>9.6510893546175036E-2</v>
      </c>
      <c r="O21" s="225">
        <v>0.10073717787198587</v>
      </c>
      <c r="P21" s="225">
        <v>0.10426775052785092</v>
      </c>
      <c r="Q21" s="225">
        <v>0.10765695941369247</v>
      </c>
      <c r="R21" s="225">
        <v>0.11292921484785276</v>
      </c>
      <c r="S21" s="225">
        <v>0.12066725183017575</v>
      </c>
      <c r="T21" s="221">
        <v>0.12551646480985745</v>
      </c>
      <c r="AV21" s="89"/>
    </row>
    <row r="22" spans="3:48" ht="13.5" thickBot="1" x14ac:dyDescent="0.25">
      <c r="C22" s="26"/>
      <c r="D22" s="66"/>
      <c r="E22" s="67" t="s">
        <v>101</v>
      </c>
      <c r="F22" s="67"/>
      <c r="G22" s="67"/>
      <c r="H22" s="68"/>
      <c r="I22" s="69"/>
      <c r="J22" s="133">
        <v>1.7268227956284975E-2</v>
      </c>
      <c r="K22" s="133">
        <v>1.9606528264211602E-2</v>
      </c>
      <c r="L22" s="133">
        <v>2.3716795467304524E-2</v>
      </c>
      <c r="M22" s="133">
        <v>2.7320648439750614E-2</v>
      </c>
      <c r="N22" s="133">
        <v>3.1715282144773295E-2</v>
      </c>
      <c r="O22" s="226">
        <v>3.4411998029010446E-2</v>
      </c>
      <c r="P22" s="226">
        <v>3.5902758281005601E-2</v>
      </c>
      <c r="Q22" s="226">
        <v>3.9265013235068105E-2</v>
      </c>
      <c r="R22" s="226">
        <v>4.2236847268322379E-2</v>
      </c>
      <c r="S22" s="226">
        <v>4.3467218739436882E-2</v>
      </c>
      <c r="T22" s="222">
        <v>4.5390063802940445E-2</v>
      </c>
      <c r="AV22" s="89"/>
    </row>
    <row r="23" spans="3:48" ht="13.5" x14ac:dyDescent="0.25">
      <c r="D23" s="75"/>
      <c r="E23" s="106"/>
      <c r="F23" s="106"/>
      <c r="G23" s="106"/>
      <c r="H23" s="106"/>
      <c r="I23" s="75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 t="s">
        <v>78</v>
      </c>
    </row>
  </sheetData>
  <mergeCells count="12">
    <mergeCell ref="D7:I11"/>
    <mergeCell ref="T7:T10"/>
    <mergeCell ref="J7:J10"/>
    <mergeCell ref="K7:K10"/>
    <mergeCell ref="L7:L10"/>
    <mergeCell ref="M7:M10"/>
    <mergeCell ref="N7:N10"/>
    <mergeCell ref="O7:O10"/>
    <mergeCell ref="P7:P10"/>
    <mergeCell ref="Q7:Q10"/>
    <mergeCell ref="R7:R10"/>
    <mergeCell ref="S7:S10"/>
  </mergeCells>
  <phoneticPr fontId="0" type="noConversion"/>
  <conditionalFormatting sqref="D6">
    <cfRule type="cellIs" dxfId="17" priority="2" stopIfTrue="1" operator="equal">
      <formula>"   sem (do závorky) poznámku, proč vývojová řada nezačíná jako obvykle - nebo červenou buňku vymazat"</formula>
    </cfRule>
  </conditionalFormatting>
  <conditionalFormatting sqref="G4">
    <cfRule type="expression" dxfId="16" priority="3" stopIfTrue="1">
      <formula>#REF!=" ?"</formula>
    </cfRule>
  </conditionalFormatting>
  <conditionalFormatting sqref="G6">
    <cfRule type="expression" dxfId="15" priority="1" stopIfTrue="1">
      <formula>U6=" 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9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List17">
    <pageSetUpPr autoPageBreaks="0"/>
  </sheetPr>
  <dimension ref="C1:AO23"/>
  <sheetViews>
    <sheetView showGridLine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9" hidden="1" customWidth="1"/>
    <col min="3" max="3" width="1.7109375" style="9" customWidth="1"/>
    <col min="4" max="4" width="1.140625" style="9" customWidth="1"/>
    <col min="5" max="6" width="1.7109375" style="9" customWidth="1"/>
    <col min="7" max="7" width="15.7109375" style="9" customWidth="1"/>
    <col min="8" max="8" width="26" style="9" customWidth="1"/>
    <col min="9" max="9" width="1.140625" style="9" customWidth="1"/>
    <col min="10" max="11" width="17.140625" style="9" customWidth="1"/>
    <col min="12" max="39" width="1.7109375" style="9" customWidth="1"/>
    <col min="40" max="16384" width="9.140625" style="9"/>
  </cols>
  <sheetData>
    <row r="1" spans="3:41" hidden="1" x14ac:dyDescent="0.2"/>
    <row r="2" spans="3:41" hidden="1" x14ac:dyDescent="0.2"/>
    <row r="3" spans="3:41" ht="9" customHeight="1" x14ac:dyDescent="0.2">
      <c r="C3" s="8"/>
    </row>
    <row r="4" spans="3:41" s="10" customFormat="1" ht="15.75" x14ac:dyDescent="0.2">
      <c r="D4" s="11" t="s">
        <v>2</v>
      </c>
      <c r="E4" s="11"/>
      <c r="F4" s="11"/>
      <c r="G4" s="11"/>
      <c r="H4" s="12" t="s">
        <v>28</v>
      </c>
      <c r="I4" s="13"/>
      <c r="J4" s="11"/>
      <c r="K4" s="11"/>
    </row>
    <row r="5" spans="3:41" s="10" customFormat="1" ht="15.75" x14ac:dyDescent="0.2">
      <c r="D5" s="87" t="s">
        <v>119</v>
      </c>
      <c r="E5" s="15"/>
      <c r="F5" s="15"/>
      <c r="G5" s="15"/>
      <c r="H5" s="15"/>
      <c r="I5" s="15"/>
      <c r="J5" s="15"/>
      <c r="K5" s="15"/>
      <c r="Q5" s="16"/>
      <c r="R5" s="16"/>
    </row>
    <row r="6" spans="3:41" s="16" customFormat="1" ht="21" customHeight="1" thickBot="1" x14ac:dyDescent="0.25">
      <c r="D6" s="17"/>
      <c r="E6" s="18"/>
      <c r="F6" s="18"/>
      <c r="G6" s="18"/>
      <c r="H6" s="18"/>
      <c r="I6" s="19"/>
      <c r="J6" s="19"/>
      <c r="K6" s="20" t="s">
        <v>4</v>
      </c>
      <c r="L6" s="21" t="s">
        <v>15</v>
      </c>
    </row>
    <row r="7" spans="3:41" ht="12.75" customHeight="1" x14ac:dyDescent="0.2">
      <c r="C7" s="22"/>
      <c r="D7" s="273"/>
      <c r="E7" s="274"/>
      <c r="F7" s="274"/>
      <c r="G7" s="274"/>
      <c r="H7" s="274"/>
      <c r="I7" s="275"/>
      <c r="J7" s="296" t="s">
        <v>80</v>
      </c>
      <c r="K7" s="299" t="s">
        <v>118</v>
      </c>
      <c r="L7" s="23"/>
    </row>
    <row r="8" spans="3:41" x14ac:dyDescent="0.2">
      <c r="C8" s="22"/>
      <c r="D8" s="276"/>
      <c r="E8" s="277"/>
      <c r="F8" s="277"/>
      <c r="G8" s="277"/>
      <c r="H8" s="277"/>
      <c r="I8" s="278"/>
      <c r="J8" s="297"/>
      <c r="K8" s="300"/>
      <c r="L8" s="23"/>
      <c r="O8" s="170"/>
    </row>
    <row r="9" spans="3:41" x14ac:dyDescent="0.2">
      <c r="C9" s="22"/>
      <c r="D9" s="276"/>
      <c r="E9" s="277"/>
      <c r="F9" s="277"/>
      <c r="G9" s="277"/>
      <c r="H9" s="277"/>
      <c r="I9" s="278"/>
      <c r="J9" s="297"/>
      <c r="K9" s="300"/>
      <c r="L9" s="23"/>
      <c r="AN9" s="170"/>
      <c r="AO9" s="170"/>
    </row>
    <row r="10" spans="3:41" x14ac:dyDescent="0.2">
      <c r="C10" s="22"/>
      <c r="D10" s="276"/>
      <c r="E10" s="277"/>
      <c r="F10" s="277"/>
      <c r="G10" s="277"/>
      <c r="H10" s="277"/>
      <c r="I10" s="278"/>
      <c r="J10" s="297"/>
      <c r="K10" s="300"/>
      <c r="L10" s="23"/>
    </row>
    <row r="11" spans="3:41" ht="13.5" thickBot="1" x14ac:dyDescent="0.25">
      <c r="C11" s="22"/>
      <c r="D11" s="279"/>
      <c r="E11" s="280"/>
      <c r="F11" s="280"/>
      <c r="G11" s="280"/>
      <c r="H11" s="280"/>
      <c r="I11" s="281"/>
      <c r="J11" s="298"/>
      <c r="K11" s="301"/>
      <c r="L11" s="23"/>
    </row>
    <row r="12" spans="3:41" ht="13.5" thickTop="1" x14ac:dyDescent="0.2">
      <c r="C12" s="26"/>
      <c r="D12" s="51"/>
      <c r="E12" s="48" t="s">
        <v>5</v>
      </c>
      <c r="F12" s="48"/>
      <c r="G12" s="48"/>
      <c r="H12" s="49"/>
      <c r="I12" s="50"/>
      <c r="J12" s="125">
        <v>31</v>
      </c>
      <c r="K12" s="126">
        <v>31</v>
      </c>
      <c r="L12" s="23"/>
    </row>
    <row r="13" spans="3:41" x14ac:dyDescent="0.2">
      <c r="C13" s="26"/>
      <c r="D13" s="56"/>
      <c r="E13" s="31" t="s">
        <v>32</v>
      </c>
      <c r="F13" s="31"/>
      <c r="G13" s="31"/>
      <c r="H13" s="32"/>
      <c r="I13" s="33"/>
      <c r="J13" s="127">
        <v>22</v>
      </c>
      <c r="K13" s="128" t="s">
        <v>6</v>
      </c>
      <c r="L13" s="23"/>
    </row>
    <row r="14" spans="3:41" x14ac:dyDescent="0.2">
      <c r="C14" s="26"/>
      <c r="D14" s="56"/>
      <c r="E14" s="31" t="s">
        <v>33</v>
      </c>
      <c r="F14" s="31"/>
      <c r="G14" s="31"/>
      <c r="H14" s="32"/>
      <c r="I14" s="33"/>
      <c r="J14" s="127">
        <v>22</v>
      </c>
      <c r="K14" s="128">
        <v>22</v>
      </c>
      <c r="L14" s="23"/>
    </row>
    <row r="15" spans="3:41" ht="13.5" thickBot="1" x14ac:dyDescent="0.25">
      <c r="C15" s="26"/>
      <c r="D15" s="56"/>
      <c r="E15" s="31" t="s">
        <v>31</v>
      </c>
      <c r="F15" s="31"/>
      <c r="G15" s="31"/>
      <c r="H15" s="32"/>
      <c r="I15" s="33"/>
      <c r="J15" s="129">
        <v>21</v>
      </c>
      <c r="K15" s="130">
        <v>21</v>
      </c>
      <c r="L15" s="23"/>
    </row>
    <row r="16" spans="3:41" ht="13.5" x14ac:dyDescent="0.25">
      <c r="D16" s="38" t="s">
        <v>16</v>
      </c>
      <c r="E16" s="39"/>
      <c r="F16" s="39"/>
      <c r="G16" s="39"/>
      <c r="H16" s="39"/>
      <c r="I16" s="38"/>
      <c r="J16" s="38"/>
      <c r="K16" s="40" t="s">
        <v>78</v>
      </c>
      <c r="L16" s="9" t="s">
        <v>15</v>
      </c>
    </row>
    <row r="17" spans="4:11" ht="26.1" customHeight="1" x14ac:dyDescent="0.2">
      <c r="D17" s="171" t="s">
        <v>44</v>
      </c>
      <c r="E17" s="294" t="s">
        <v>55</v>
      </c>
      <c r="F17" s="295"/>
      <c r="G17" s="295"/>
      <c r="H17" s="295"/>
      <c r="I17" s="295"/>
      <c r="J17" s="295"/>
      <c r="K17" s="295"/>
    </row>
    <row r="18" spans="4:11" ht="36" customHeight="1" x14ac:dyDescent="0.2">
      <c r="D18" s="171" t="s">
        <v>45</v>
      </c>
      <c r="E18" s="294" t="s">
        <v>54</v>
      </c>
      <c r="F18" s="295"/>
      <c r="G18" s="295"/>
      <c r="H18" s="295"/>
      <c r="I18" s="295"/>
      <c r="J18" s="295"/>
      <c r="K18" s="295"/>
    </row>
    <row r="21" spans="4:11" ht="23.25" customHeight="1" x14ac:dyDescent="0.2"/>
    <row r="22" spans="4:11" ht="11.25" customHeight="1" x14ac:dyDescent="0.2"/>
    <row r="23" spans="4:11" ht="13.5" customHeight="1" x14ac:dyDescent="0.2"/>
  </sheetData>
  <mergeCells count="5">
    <mergeCell ref="E18:K18"/>
    <mergeCell ref="J7:J11"/>
    <mergeCell ref="K7:K11"/>
    <mergeCell ref="D7:I11"/>
    <mergeCell ref="E17:K17"/>
  </mergeCells>
  <phoneticPr fontId="0" type="noConversion"/>
  <conditionalFormatting sqref="D6">
    <cfRule type="cellIs" dxfId="14" priority="2" stopIfTrue="1" operator="equal">
      <formula>"   sem (do závorky) poznámku, proč vývojová řada nezačíná jako obvykle - nebo červenou buňku vymazat"</formula>
    </cfRule>
  </conditionalFormatting>
  <conditionalFormatting sqref="G4">
    <cfRule type="expression" dxfId="13" priority="3" stopIfTrue="1">
      <formula>#REF!=" ?"</formula>
    </cfRule>
  </conditionalFormatting>
  <conditionalFormatting sqref="G6">
    <cfRule type="expression" dxfId="12" priority="1" stopIfTrue="1">
      <formula>L6=" 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9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List6">
    <pageSetUpPr autoPageBreaks="0"/>
  </sheetPr>
  <dimension ref="C1:AS27"/>
  <sheetViews>
    <sheetView showGridLine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9" hidden="1" customWidth="1"/>
    <col min="3" max="3" width="1.7109375" style="9" customWidth="1"/>
    <col min="4" max="4" width="1.140625" style="9" customWidth="1"/>
    <col min="5" max="6" width="1.7109375" style="9" customWidth="1"/>
    <col min="7" max="7" width="15.7109375" style="9" customWidth="1"/>
    <col min="8" max="8" width="4.85546875" style="9" customWidth="1"/>
    <col min="9" max="9" width="1.140625" style="9" customWidth="1"/>
    <col min="10" max="20" width="8.42578125" style="9" customWidth="1"/>
    <col min="21" max="44" width="1.7109375" style="9" customWidth="1"/>
    <col min="45" max="16384" width="9.140625" style="9"/>
  </cols>
  <sheetData>
    <row r="1" spans="3:45" hidden="1" x14ac:dyDescent="0.2"/>
    <row r="2" spans="3:45" hidden="1" x14ac:dyDescent="0.2"/>
    <row r="3" spans="3:45" ht="9" customHeight="1" x14ac:dyDescent="0.2">
      <c r="C3" s="8"/>
    </row>
    <row r="4" spans="3:45" s="10" customFormat="1" ht="15.75" x14ac:dyDescent="0.2">
      <c r="D4" s="11" t="s">
        <v>3</v>
      </c>
      <c r="E4" s="11"/>
      <c r="F4" s="11"/>
      <c r="G4" s="11"/>
      <c r="H4" s="12" t="s">
        <v>29</v>
      </c>
      <c r="I4" s="13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3:45" s="10" customFormat="1" ht="15.75" x14ac:dyDescent="0.2">
      <c r="D5" s="87" t="s">
        <v>120</v>
      </c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</row>
    <row r="6" spans="3:45" s="16" customFormat="1" ht="14.25" customHeight="1" thickBot="1" x14ac:dyDescent="0.25">
      <c r="D6" s="17"/>
      <c r="E6" s="18"/>
      <c r="F6" s="18"/>
      <c r="G6" s="18"/>
      <c r="H6" s="18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20"/>
      <c r="U6" s="21" t="s">
        <v>15</v>
      </c>
    </row>
    <row r="7" spans="3:45" ht="6" customHeight="1" x14ac:dyDescent="0.2">
      <c r="C7" s="22"/>
      <c r="D7" s="273"/>
      <c r="E7" s="274"/>
      <c r="F7" s="274"/>
      <c r="G7" s="274"/>
      <c r="H7" s="274"/>
      <c r="I7" s="275"/>
      <c r="J7" s="282">
        <v>2015</v>
      </c>
      <c r="K7" s="282">
        <v>2016</v>
      </c>
      <c r="L7" s="282">
        <v>2017</v>
      </c>
      <c r="M7" s="282">
        <v>2018</v>
      </c>
      <c r="N7" s="282">
        <v>2019</v>
      </c>
      <c r="O7" s="282">
        <v>2020</v>
      </c>
      <c r="P7" s="282">
        <v>2021</v>
      </c>
      <c r="Q7" s="282">
        <v>2022</v>
      </c>
      <c r="R7" s="282">
        <v>2023</v>
      </c>
      <c r="S7" s="282">
        <v>2024</v>
      </c>
      <c r="T7" s="271">
        <v>2025</v>
      </c>
      <c r="U7" s="23"/>
    </row>
    <row r="8" spans="3:45" ht="6" customHeight="1" x14ac:dyDescent="0.2">
      <c r="C8" s="22"/>
      <c r="D8" s="276"/>
      <c r="E8" s="277"/>
      <c r="F8" s="277"/>
      <c r="G8" s="277"/>
      <c r="H8" s="277"/>
      <c r="I8" s="278"/>
      <c r="J8" s="283"/>
      <c r="K8" s="283"/>
      <c r="L8" s="283"/>
      <c r="M8" s="283"/>
      <c r="N8" s="283"/>
      <c r="O8" s="283"/>
      <c r="P8" s="283"/>
      <c r="Q8" s="283"/>
      <c r="R8" s="283"/>
      <c r="S8" s="283"/>
      <c r="T8" s="272"/>
      <c r="U8" s="23"/>
    </row>
    <row r="9" spans="3:45" ht="6" customHeight="1" x14ac:dyDescent="0.2">
      <c r="C9" s="22"/>
      <c r="D9" s="276"/>
      <c r="E9" s="277"/>
      <c r="F9" s="277"/>
      <c r="G9" s="277"/>
      <c r="H9" s="277"/>
      <c r="I9" s="278"/>
      <c r="J9" s="283"/>
      <c r="K9" s="283"/>
      <c r="L9" s="283"/>
      <c r="M9" s="283"/>
      <c r="N9" s="283"/>
      <c r="O9" s="283"/>
      <c r="P9" s="283"/>
      <c r="Q9" s="283"/>
      <c r="R9" s="283"/>
      <c r="S9" s="283"/>
      <c r="T9" s="272"/>
      <c r="U9" s="23"/>
    </row>
    <row r="10" spans="3:45" ht="6" customHeight="1" x14ac:dyDescent="0.2">
      <c r="C10" s="22"/>
      <c r="D10" s="276"/>
      <c r="E10" s="277"/>
      <c r="F10" s="277"/>
      <c r="G10" s="277"/>
      <c r="H10" s="277"/>
      <c r="I10" s="278"/>
      <c r="J10" s="283"/>
      <c r="K10" s="283"/>
      <c r="L10" s="283"/>
      <c r="M10" s="283"/>
      <c r="N10" s="283"/>
      <c r="O10" s="283"/>
      <c r="P10" s="283"/>
      <c r="Q10" s="283"/>
      <c r="R10" s="283"/>
      <c r="S10" s="283"/>
      <c r="T10" s="272"/>
      <c r="U10" s="23"/>
    </row>
    <row r="11" spans="3:45" ht="15" customHeight="1" thickBot="1" x14ac:dyDescent="0.25">
      <c r="C11" s="22"/>
      <c r="D11" s="279"/>
      <c r="E11" s="280"/>
      <c r="F11" s="280"/>
      <c r="G11" s="280"/>
      <c r="H11" s="280"/>
      <c r="I11" s="281"/>
      <c r="J11" s="25"/>
      <c r="K11" s="25"/>
      <c r="L11" s="25"/>
      <c r="M11" s="25"/>
      <c r="N11" s="25"/>
      <c r="O11" s="24"/>
      <c r="P11" s="24"/>
      <c r="Q11" s="24"/>
      <c r="R11" s="24"/>
      <c r="S11" s="24"/>
      <c r="T11" s="218"/>
      <c r="U11" s="23"/>
    </row>
    <row r="12" spans="3:45" ht="14.25" thickTop="1" thickBot="1" x14ac:dyDescent="0.25">
      <c r="C12" s="22"/>
      <c r="D12" s="58" t="s">
        <v>37</v>
      </c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169"/>
      <c r="P12" s="228"/>
      <c r="Q12" s="228"/>
      <c r="R12" s="228"/>
      <c r="S12" s="228"/>
      <c r="T12" s="60"/>
      <c r="U12" s="23"/>
    </row>
    <row r="13" spans="3:45" x14ac:dyDescent="0.2">
      <c r="C13" s="26"/>
      <c r="D13" s="56"/>
      <c r="E13" s="76" t="s">
        <v>11</v>
      </c>
      <c r="F13" s="31"/>
      <c r="G13" s="31"/>
      <c r="H13" s="32"/>
      <c r="I13" s="33"/>
      <c r="J13" s="172">
        <v>235149.15399999853</v>
      </c>
      <c r="K13" s="172">
        <v>238449.1339999995</v>
      </c>
      <c r="L13" s="172">
        <v>246237.87899999871</v>
      </c>
      <c r="M13" s="172">
        <v>253506.63410000008</v>
      </c>
      <c r="N13" s="172">
        <v>260970.80399999971</v>
      </c>
      <c r="O13" s="232">
        <v>269199.33970000071</v>
      </c>
      <c r="P13" s="232">
        <v>275716.22830000025</v>
      </c>
      <c r="Q13" s="232">
        <v>285553.65380000102</v>
      </c>
      <c r="R13" s="232">
        <v>294705.91799999971</v>
      </c>
      <c r="S13" s="232">
        <v>301047.99370000005</v>
      </c>
      <c r="T13" s="230">
        <v>305829.71140000009</v>
      </c>
      <c r="U13" s="23"/>
    </row>
    <row r="14" spans="3:45" ht="15.75" thickBot="1" x14ac:dyDescent="0.25">
      <c r="C14" s="26"/>
      <c r="D14" s="66"/>
      <c r="E14" s="67"/>
      <c r="F14" s="67" t="s">
        <v>35</v>
      </c>
      <c r="G14" s="67"/>
      <c r="H14" s="68"/>
      <c r="I14" s="69"/>
      <c r="J14" s="173">
        <v>132950.68499999988</v>
      </c>
      <c r="K14" s="173">
        <v>133582.20200000014</v>
      </c>
      <c r="L14" s="173">
        <v>135609.4380000004</v>
      </c>
      <c r="M14" s="173">
        <v>137773.42210000008</v>
      </c>
      <c r="N14" s="173">
        <v>141165.61549999961</v>
      </c>
      <c r="O14" s="233">
        <v>145765.3740999999</v>
      </c>
      <c r="P14" s="233">
        <v>149955.44450000001</v>
      </c>
      <c r="Q14" s="233">
        <v>154269.08320000005</v>
      </c>
      <c r="R14" s="233">
        <v>158179.76669999975</v>
      </c>
      <c r="S14" s="233">
        <v>161069.02740000002</v>
      </c>
      <c r="T14" s="231">
        <v>163190.39759999994</v>
      </c>
      <c r="U14" s="23"/>
      <c r="AS14" s="124"/>
    </row>
    <row r="15" spans="3:45" ht="13.5" x14ac:dyDescent="0.25">
      <c r="D15" s="91" t="s">
        <v>16</v>
      </c>
      <c r="E15" s="92"/>
      <c r="F15" s="92"/>
      <c r="G15" s="92"/>
      <c r="H15" s="92"/>
      <c r="I15" s="91"/>
      <c r="J15" s="91"/>
      <c r="K15" s="91"/>
      <c r="L15" s="91"/>
      <c r="M15" s="91"/>
      <c r="N15" s="91"/>
      <c r="O15" s="91"/>
      <c r="P15" s="91"/>
      <c r="Q15" s="91"/>
      <c r="R15" s="91"/>
      <c r="S15" s="91"/>
      <c r="T15" s="93" t="s">
        <v>78</v>
      </c>
      <c r="U15" s="9" t="s">
        <v>15</v>
      </c>
      <c r="AS15" s="124"/>
    </row>
    <row r="16" spans="3:45" ht="12" customHeight="1" x14ac:dyDescent="0.2">
      <c r="D16" s="94" t="s">
        <v>9</v>
      </c>
      <c r="E16" s="302" t="s">
        <v>34</v>
      </c>
      <c r="F16" s="302"/>
      <c r="G16" s="302"/>
      <c r="H16" s="302"/>
      <c r="I16" s="302"/>
      <c r="J16" s="302"/>
      <c r="K16" s="302"/>
      <c r="L16" s="302"/>
      <c r="M16" s="302"/>
      <c r="N16" s="302"/>
      <c r="O16" s="302"/>
      <c r="P16" s="302"/>
      <c r="Q16" s="302"/>
      <c r="R16" s="302"/>
      <c r="S16" s="302"/>
      <c r="T16" s="302"/>
    </row>
    <row r="17" spans="10:20" ht="11.25" customHeight="1" x14ac:dyDescent="0.2">
      <c r="J17" s="84"/>
      <c r="K17" s="84"/>
      <c r="L17" s="84"/>
      <c r="M17" s="84"/>
      <c r="N17" s="84"/>
      <c r="O17" s="84"/>
      <c r="P17" s="84"/>
      <c r="Q17" s="84"/>
      <c r="R17" s="84"/>
      <c r="S17" s="84"/>
      <c r="T17" s="84"/>
    </row>
    <row r="18" spans="10:20" x14ac:dyDescent="0.2">
      <c r="J18" s="84"/>
      <c r="K18" s="84"/>
      <c r="L18" s="84"/>
      <c r="M18" s="84"/>
      <c r="N18" s="84"/>
      <c r="O18" s="84"/>
      <c r="P18" s="84"/>
      <c r="Q18" s="84"/>
      <c r="R18" s="84"/>
      <c r="S18" s="84"/>
      <c r="T18" s="84"/>
    </row>
    <row r="19" spans="10:20" x14ac:dyDescent="0.2">
      <c r="J19" s="84"/>
      <c r="K19" s="84"/>
      <c r="L19" s="84"/>
      <c r="M19" s="84"/>
      <c r="N19" s="84"/>
      <c r="O19" s="84"/>
      <c r="P19" s="84"/>
      <c r="Q19" s="84"/>
      <c r="R19" s="84"/>
      <c r="S19" s="84"/>
      <c r="T19" s="84"/>
    </row>
    <row r="20" spans="10:20" x14ac:dyDescent="0.2">
      <c r="J20" s="84"/>
      <c r="K20" s="84"/>
      <c r="L20" s="84"/>
      <c r="M20" s="84"/>
      <c r="N20" s="84"/>
      <c r="O20" s="84"/>
      <c r="P20" s="84"/>
      <c r="Q20" s="84"/>
      <c r="R20" s="84"/>
      <c r="S20" s="84"/>
      <c r="T20" s="84"/>
    </row>
    <row r="21" spans="10:20" x14ac:dyDescent="0.2"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</row>
    <row r="23" spans="10:20" x14ac:dyDescent="0.2">
      <c r="J23" s="89"/>
      <c r="K23" s="89"/>
      <c r="L23" s="89"/>
      <c r="M23" s="89"/>
      <c r="N23" s="89"/>
      <c r="O23" s="89"/>
      <c r="P23" s="89"/>
      <c r="Q23" s="89"/>
      <c r="R23" s="89"/>
      <c r="S23" s="89"/>
    </row>
    <row r="24" spans="10:20" x14ac:dyDescent="0.2">
      <c r="J24" s="89"/>
      <c r="K24" s="89"/>
      <c r="L24" s="89"/>
      <c r="M24" s="89"/>
      <c r="N24" s="89"/>
      <c r="O24" s="89"/>
      <c r="P24" s="89"/>
      <c r="Q24" s="89"/>
      <c r="R24" s="89"/>
      <c r="S24" s="89"/>
    </row>
    <row r="25" spans="10:20" x14ac:dyDescent="0.2">
      <c r="J25" s="89"/>
      <c r="K25" s="89"/>
      <c r="L25" s="89"/>
      <c r="M25" s="89"/>
      <c r="N25" s="89"/>
      <c r="O25" s="89"/>
      <c r="P25" s="89"/>
      <c r="Q25" s="89"/>
      <c r="R25" s="89"/>
      <c r="S25" s="89"/>
    </row>
    <row r="26" spans="10:20" x14ac:dyDescent="0.2">
      <c r="J26" s="89"/>
      <c r="K26" s="89"/>
      <c r="L26" s="89"/>
      <c r="M26" s="89"/>
      <c r="N26" s="89"/>
      <c r="O26" s="89"/>
      <c r="P26" s="89"/>
      <c r="Q26" s="89"/>
      <c r="R26" s="89"/>
      <c r="S26" s="89"/>
    </row>
    <row r="27" spans="10:20" x14ac:dyDescent="0.2">
      <c r="J27" s="89"/>
      <c r="K27" s="89"/>
      <c r="L27" s="89"/>
      <c r="M27" s="89"/>
      <c r="N27" s="89"/>
      <c r="O27" s="89"/>
      <c r="P27" s="89"/>
      <c r="Q27" s="89"/>
      <c r="R27" s="89"/>
      <c r="S27" s="89"/>
    </row>
  </sheetData>
  <mergeCells count="13">
    <mergeCell ref="E16:T16"/>
    <mergeCell ref="T7:T10"/>
    <mergeCell ref="D7:I11"/>
    <mergeCell ref="K7:K10"/>
    <mergeCell ref="J7:J10"/>
    <mergeCell ref="P7:P10"/>
    <mergeCell ref="S7:S10"/>
    <mergeCell ref="O7:O10"/>
    <mergeCell ref="R7:R10"/>
    <mergeCell ref="Q7:Q10"/>
    <mergeCell ref="N7:N10"/>
    <mergeCell ref="M7:M10"/>
    <mergeCell ref="L7:L10"/>
  </mergeCells>
  <phoneticPr fontId="0" type="noConversion"/>
  <conditionalFormatting sqref="D6">
    <cfRule type="cellIs" dxfId="11" priority="2" stopIfTrue="1" operator="equal">
      <formula>"   sem (do závorky) poznámku, proč vývojová řada nezačíná jako obvykle - nebo červenou buňku vymazat"</formula>
    </cfRule>
  </conditionalFormatting>
  <conditionalFormatting sqref="G4">
    <cfRule type="expression" dxfId="10" priority="3" stopIfTrue="1">
      <formula>#REF!=" ?"</formula>
    </cfRule>
  </conditionalFormatting>
  <conditionalFormatting sqref="G6">
    <cfRule type="expression" dxfId="9" priority="1" stopIfTrue="1">
      <formula>U6=" 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9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List25">
    <pageSetUpPr autoPageBreaks="0"/>
  </sheetPr>
  <dimension ref="C1:U48"/>
  <sheetViews>
    <sheetView showGridLine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9" hidden="1" customWidth="1"/>
    <col min="3" max="3" width="1.7109375" style="9" customWidth="1"/>
    <col min="4" max="4" width="1.140625" style="9" customWidth="1"/>
    <col min="5" max="6" width="1.7109375" style="9" customWidth="1"/>
    <col min="7" max="7" width="28" style="9" customWidth="1"/>
    <col min="8" max="8" width="1" style="9" customWidth="1"/>
    <col min="9" max="9" width="1.140625" style="9" customWidth="1"/>
    <col min="10" max="20" width="8.28515625" style="9" customWidth="1"/>
    <col min="21" max="44" width="1.7109375" style="9" customWidth="1"/>
    <col min="45" max="16384" width="9.140625" style="9"/>
  </cols>
  <sheetData>
    <row r="1" spans="3:21" hidden="1" x14ac:dyDescent="0.2"/>
    <row r="2" spans="3:21" hidden="1" x14ac:dyDescent="0.2"/>
    <row r="3" spans="3:21" ht="9" customHeight="1" x14ac:dyDescent="0.2">
      <c r="C3" s="8"/>
    </row>
    <row r="4" spans="3:21" s="10" customFormat="1" ht="15.75" x14ac:dyDescent="0.2">
      <c r="D4" s="11" t="s">
        <v>7</v>
      </c>
      <c r="E4" s="11"/>
      <c r="F4" s="11"/>
      <c r="G4" s="11"/>
      <c r="H4" s="43" t="s">
        <v>30</v>
      </c>
      <c r="I4" s="13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3:21" s="10" customFormat="1" ht="15.75" x14ac:dyDescent="0.2">
      <c r="D5" s="86" t="s">
        <v>120</v>
      </c>
      <c r="E5" s="11"/>
      <c r="F5" s="11"/>
      <c r="G5" s="11"/>
      <c r="H5" s="43"/>
      <c r="I5" s="13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</row>
    <row r="6" spans="3:21" s="16" customFormat="1" ht="15" customHeight="1" thickBot="1" x14ac:dyDescent="0.25">
      <c r="D6" s="17"/>
      <c r="E6" s="18"/>
      <c r="F6" s="18"/>
      <c r="G6" s="18"/>
      <c r="H6" s="18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20"/>
      <c r="U6" s="21" t="s">
        <v>15</v>
      </c>
    </row>
    <row r="7" spans="3:21" ht="6" customHeight="1" x14ac:dyDescent="0.2">
      <c r="C7" s="22"/>
      <c r="D7" s="273"/>
      <c r="E7" s="274"/>
      <c r="F7" s="274"/>
      <c r="G7" s="274"/>
      <c r="H7" s="274"/>
      <c r="I7" s="275"/>
      <c r="J7" s="282">
        <v>2015</v>
      </c>
      <c r="K7" s="282">
        <v>2016</v>
      </c>
      <c r="L7" s="282">
        <v>2017</v>
      </c>
      <c r="M7" s="282">
        <v>2018</v>
      </c>
      <c r="N7" s="282">
        <v>2019</v>
      </c>
      <c r="O7" s="282">
        <v>2020</v>
      </c>
      <c r="P7" s="282">
        <v>2021</v>
      </c>
      <c r="Q7" s="282">
        <v>2022</v>
      </c>
      <c r="R7" s="282">
        <v>2023</v>
      </c>
      <c r="S7" s="282">
        <v>2024</v>
      </c>
      <c r="T7" s="271">
        <v>2025</v>
      </c>
      <c r="U7" s="23"/>
    </row>
    <row r="8" spans="3:21" ht="6" customHeight="1" x14ac:dyDescent="0.2">
      <c r="C8" s="22"/>
      <c r="D8" s="276"/>
      <c r="E8" s="277"/>
      <c r="F8" s="277"/>
      <c r="G8" s="277"/>
      <c r="H8" s="277"/>
      <c r="I8" s="278"/>
      <c r="J8" s="283"/>
      <c r="K8" s="283"/>
      <c r="L8" s="283"/>
      <c r="M8" s="283"/>
      <c r="N8" s="283"/>
      <c r="O8" s="283"/>
      <c r="P8" s="283"/>
      <c r="Q8" s="283"/>
      <c r="R8" s="283"/>
      <c r="S8" s="283"/>
      <c r="T8" s="272"/>
      <c r="U8" s="23"/>
    </row>
    <row r="9" spans="3:21" ht="6" customHeight="1" x14ac:dyDescent="0.2">
      <c r="C9" s="22"/>
      <c r="D9" s="276"/>
      <c r="E9" s="277"/>
      <c r="F9" s="277"/>
      <c r="G9" s="277"/>
      <c r="H9" s="277"/>
      <c r="I9" s="278"/>
      <c r="J9" s="283"/>
      <c r="K9" s="283"/>
      <c r="L9" s="283"/>
      <c r="M9" s="283"/>
      <c r="N9" s="283"/>
      <c r="O9" s="283"/>
      <c r="P9" s="283"/>
      <c r="Q9" s="283"/>
      <c r="R9" s="283"/>
      <c r="S9" s="283"/>
      <c r="T9" s="272"/>
      <c r="U9" s="23"/>
    </row>
    <row r="10" spans="3:21" ht="6" customHeight="1" x14ac:dyDescent="0.2">
      <c r="C10" s="22"/>
      <c r="D10" s="276"/>
      <c r="E10" s="277"/>
      <c r="F10" s="277"/>
      <c r="G10" s="277"/>
      <c r="H10" s="277"/>
      <c r="I10" s="278"/>
      <c r="J10" s="283"/>
      <c r="K10" s="283"/>
      <c r="L10" s="283"/>
      <c r="M10" s="283"/>
      <c r="N10" s="283"/>
      <c r="O10" s="283"/>
      <c r="P10" s="283"/>
      <c r="Q10" s="283"/>
      <c r="R10" s="283"/>
      <c r="S10" s="283"/>
      <c r="T10" s="272"/>
      <c r="U10" s="23"/>
    </row>
    <row r="11" spans="3:21" ht="15" customHeight="1" thickBot="1" x14ac:dyDescent="0.25">
      <c r="C11" s="22"/>
      <c r="D11" s="276"/>
      <c r="E11" s="277"/>
      <c r="F11" s="277"/>
      <c r="G11" s="277"/>
      <c r="H11" s="277"/>
      <c r="I11" s="278"/>
      <c r="J11" s="24"/>
      <c r="K11" s="25"/>
      <c r="L11" s="25"/>
      <c r="M11" s="25"/>
      <c r="N11" s="25"/>
      <c r="O11" s="24"/>
      <c r="P11" s="24"/>
      <c r="Q11" s="24"/>
      <c r="R11" s="24"/>
      <c r="S11" s="24"/>
      <c r="T11" s="218"/>
      <c r="U11" s="23"/>
    </row>
    <row r="12" spans="3:21" ht="16.5" thickTop="1" thickBot="1" x14ac:dyDescent="0.25">
      <c r="C12" s="22"/>
      <c r="D12" s="58" t="s">
        <v>37</v>
      </c>
      <c r="E12" s="62"/>
      <c r="F12" s="62"/>
      <c r="G12" s="62"/>
      <c r="H12" s="62"/>
      <c r="I12" s="62"/>
      <c r="J12" s="166"/>
      <c r="K12" s="63"/>
      <c r="L12" s="63"/>
      <c r="M12" s="63"/>
      <c r="N12" s="63"/>
      <c r="O12" s="239"/>
      <c r="P12" s="239"/>
      <c r="Q12" s="239"/>
      <c r="R12" s="239"/>
      <c r="S12" s="239"/>
      <c r="T12" s="234"/>
      <c r="U12" s="23"/>
    </row>
    <row r="13" spans="3:21" ht="13.5" thickBot="1" x14ac:dyDescent="0.25">
      <c r="C13" s="22"/>
      <c r="D13" s="64" t="s">
        <v>13</v>
      </c>
      <c r="E13" s="65"/>
      <c r="F13" s="65"/>
      <c r="G13" s="65"/>
      <c r="H13" s="65"/>
      <c r="I13" s="65"/>
      <c r="J13" s="167"/>
      <c r="K13" s="45"/>
      <c r="L13" s="45"/>
      <c r="M13" s="45"/>
      <c r="N13" s="45"/>
      <c r="O13" s="240"/>
      <c r="P13" s="240"/>
      <c r="Q13" s="240"/>
      <c r="R13" s="240"/>
      <c r="S13" s="240"/>
      <c r="T13" s="235"/>
      <c r="U13" s="23"/>
    </row>
    <row r="14" spans="3:21" x14ac:dyDescent="0.2">
      <c r="C14" s="26"/>
      <c r="D14" s="51"/>
      <c r="E14" s="76" t="s">
        <v>11</v>
      </c>
      <c r="F14" s="48"/>
      <c r="G14" s="48"/>
      <c r="H14" s="49"/>
      <c r="I14" s="50"/>
      <c r="J14" s="77">
        <v>23637.347321692072</v>
      </c>
      <c r="K14" s="95">
        <v>24814.030370938806</v>
      </c>
      <c r="L14" s="95">
        <v>26608.581841437241</v>
      </c>
      <c r="M14" s="95">
        <v>29476</v>
      </c>
      <c r="N14" s="95">
        <v>33529.755754785801</v>
      </c>
      <c r="O14" s="77">
        <v>36857.887269735802</v>
      </c>
      <c r="P14" s="77">
        <v>39591.418094570479</v>
      </c>
      <c r="Q14" s="77">
        <v>40174.665115771437</v>
      </c>
      <c r="R14" s="77">
        <v>41946.84233091442</v>
      </c>
      <c r="S14" s="77">
        <v>42601.932028476673</v>
      </c>
      <c r="T14" s="236">
        <v>45134.298649604607</v>
      </c>
      <c r="U14" s="23"/>
    </row>
    <row r="15" spans="3:21" ht="15.75" thickBot="1" x14ac:dyDescent="0.25">
      <c r="C15" s="26"/>
      <c r="D15" s="30"/>
      <c r="E15" s="52"/>
      <c r="F15" s="52" t="s">
        <v>35</v>
      </c>
      <c r="G15" s="52"/>
      <c r="H15" s="53"/>
      <c r="I15" s="54"/>
      <c r="J15" s="70">
        <v>27969.264789171051</v>
      </c>
      <c r="K15" s="96">
        <v>29487.404484094175</v>
      </c>
      <c r="L15" s="96">
        <v>31631.639671839443</v>
      </c>
      <c r="M15" s="96">
        <v>35088.9</v>
      </c>
      <c r="N15" s="96">
        <v>40172.121076821175</v>
      </c>
      <c r="O15" s="70">
        <v>44060.071676743559</v>
      </c>
      <c r="P15" s="70">
        <v>47589.50691516907</v>
      </c>
      <c r="Q15" s="70">
        <v>48166.879820414892</v>
      </c>
      <c r="R15" s="70">
        <v>49832.994877909383</v>
      </c>
      <c r="S15" s="70">
        <v>50650.764708514485</v>
      </c>
      <c r="T15" s="237">
        <v>53385.12563315194</v>
      </c>
      <c r="U15" s="23"/>
    </row>
    <row r="16" spans="3:21" ht="13.5" thickBot="1" x14ac:dyDescent="0.25">
      <c r="C16" s="22"/>
      <c r="D16" s="44" t="s">
        <v>87</v>
      </c>
      <c r="E16" s="45"/>
      <c r="F16" s="45"/>
      <c r="G16" s="45"/>
      <c r="H16" s="45"/>
      <c r="I16" s="45"/>
      <c r="J16" s="168"/>
      <c r="K16" s="46"/>
      <c r="L16" s="46"/>
      <c r="M16" s="46"/>
      <c r="N16" s="46"/>
      <c r="O16" s="229"/>
      <c r="P16" s="229"/>
      <c r="Q16" s="229"/>
      <c r="R16" s="229"/>
      <c r="S16" s="229"/>
      <c r="T16" s="47"/>
      <c r="U16" s="23"/>
    </row>
    <row r="17" spans="3:21" x14ac:dyDescent="0.2">
      <c r="C17" s="26"/>
      <c r="D17" s="56"/>
      <c r="E17" s="76" t="s">
        <v>11</v>
      </c>
      <c r="F17" s="48"/>
      <c r="G17" s="31"/>
      <c r="H17" s="32"/>
      <c r="I17" s="33"/>
      <c r="J17" s="77">
        <v>23637.347321692072</v>
      </c>
      <c r="K17" s="95">
        <v>24641.53959378233</v>
      </c>
      <c r="L17" s="95">
        <v>25808.517789948826</v>
      </c>
      <c r="M17" s="95">
        <v>27992.402659069325</v>
      </c>
      <c r="N17" s="95">
        <v>30960.069949017361</v>
      </c>
      <c r="O17" s="77">
        <v>32958.854752513464</v>
      </c>
      <c r="P17" s="77">
        <v>34397.409291546901</v>
      </c>
      <c r="Q17" s="77">
        <v>30856.117600438891</v>
      </c>
      <c r="R17" s="77">
        <v>29770.6475024233</v>
      </c>
      <c r="S17" s="77">
        <v>29729.191924966279</v>
      </c>
      <c r="T17" s="236">
        <v>30956.309087520309</v>
      </c>
      <c r="U17" s="23"/>
    </row>
    <row r="18" spans="3:21" ht="13.5" thickBot="1" x14ac:dyDescent="0.25">
      <c r="C18" s="26"/>
      <c r="D18" s="66"/>
      <c r="E18" s="67"/>
      <c r="F18" s="67" t="s">
        <v>12</v>
      </c>
      <c r="G18" s="67"/>
      <c r="H18" s="68"/>
      <c r="I18" s="69"/>
      <c r="J18" s="70">
        <v>27969.264789171051</v>
      </c>
      <c r="K18" s="96">
        <v>29282.427491652605</v>
      </c>
      <c r="L18" s="96">
        <v>30680.542843685202</v>
      </c>
      <c r="M18" s="96">
        <v>33322.792022792026</v>
      </c>
      <c r="N18" s="96">
        <v>37093.371262069413</v>
      </c>
      <c r="O18" s="70">
        <v>39399.151995657303</v>
      </c>
      <c r="P18" s="70">
        <v>41346.226685637768</v>
      </c>
      <c r="Q18" s="70">
        <v>36994.531352085178</v>
      </c>
      <c r="R18" s="70">
        <v>35367.632986450953</v>
      </c>
      <c r="S18" s="70">
        <v>35345.962811245285</v>
      </c>
      <c r="T18" s="237">
        <v>36615.312505591188</v>
      </c>
      <c r="U18" s="23"/>
    </row>
    <row r="19" spans="3:21" ht="13.5" thickBot="1" x14ac:dyDescent="0.25">
      <c r="C19" s="22"/>
      <c r="D19" s="44" t="s">
        <v>14</v>
      </c>
      <c r="E19" s="45"/>
      <c r="F19" s="45"/>
      <c r="G19" s="45"/>
      <c r="H19" s="45"/>
      <c r="I19" s="45"/>
      <c r="J19" s="168"/>
      <c r="K19" s="46"/>
      <c r="L19" s="46"/>
      <c r="M19" s="46"/>
      <c r="N19" s="46"/>
      <c r="O19" s="229"/>
      <c r="P19" s="229"/>
      <c r="Q19" s="229"/>
      <c r="R19" s="229"/>
      <c r="S19" s="229"/>
      <c r="T19" s="47"/>
      <c r="U19" s="23"/>
    </row>
    <row r="20" spans="3:21" x14ac:dyDescent="0.2">
      <c r="C20" s="26"/>
      <c r="D20" s="56"/>
      <c r="E20" s="303" t="s">
        <v>108</v>
      </c>
      <c r="F20" s="303"/>
      <c r="G20" s="303"/>
      <c r="H20" s="32"/>
      <c r="I20" s="33"/>
      <c r="J20" s="55">
        <v>100</v>
      </c>
      <c r="K20" s="97">
        <v>100.7</v>
      </c>
      <c r="L20" s="97">
        <v>103.1</v>
      </c>
      <c r="M20" s="97">
        <v>105.3</v>
      </c>
      <c r="N20" s="97">
        <v>108.3</v>
      </c>
      <c r="O20" s="55">
        <v>111.83</v>
      </c>
      <c r="P20" s="55">
        <v>115.1</v>
      </c>
      <c r="Q20" s="55">
        <v>130.19999999999999</v>
      </c>
      <c r="R20" s="55">
        <v>140.89999999999998</v>
      </c>
      <c r="S20" s="55">
        <v>143.29999999999998</v>
      </c>
      <c r="T20" s="238">
        <v>145.79999999999998</v>
      </c>
      <c r="U20" s="23"/>
    </row>
    <row r="21" spans="3:21" ht="13.5" thickBot="1" x14ac:dyDescent="0.25">
      <c r="C21" s="26"/>
      <c r="D21" s="56"/>
      <c r="E21" s="31" t="s">
        <v>49</v>
      </c>
      <c r="F21" s="31"/>
      <c r="G21" s="31"/>
      <c r="H21" s="32"/>
      <c r="I21" s="33"/>
      <c r="J21" s="57">
        <v>3.0000000000000001E-3</v>
      </c>
      <c r="K21" s="98">
        <v>7.0000000000000001E-3</v>
      </c>
      <c r="L21" s="98">
        <v>2.5000000000000001E-2</v>
      </c>
      <c r="M21" s="98">
        <v>2.1000000000000001E-2</v>
      </c>
      <c r="N21" s="98">
        <v>2.8000000000000001E-2</v>
      </c>
      <c r="O21" s="57">
        <v>3.2000000000000001E-2</v>
      </c>
      <c r="P21" s="57">
        <v>3.7999999999999999E-2</v>
      </c>
      <c r="Q21" s="57">
        <v>0.15100000000000002</v>
      </c>
      <c r="R21" s="57">
        <v>0.10699999999999998</v>
      </c>
      <c r="S21" s="57">
        <v>2.4000000000000021E-2</v>
      </c>
      <c r="T21" s="227">
        <v>2.5000000000000001E-2</v>
      </c>
      <c r="U21" s="23"/>
    </row>
    <row r="22" spans="3:21" ht="13.5" x14ac:dyDescent="0.25">
      <c r="D22" s="91" t="s">
        <v>16</v>
      </c>
      <c r="E22" s="92"/>
      <c r="F22" s="92"/>
      <c r="G22" s="92"/>
      <c r="H22" s="92"/>
      <c r="I22" s="91"/>
      <c r="J22" s="91"/>
      <c r="K22" s="91"/>
      <c r="L22" s="91"/>
      <c r="M22" s="91"/>
      <c r="N22" s="91"/>
      <c r="O22" s="91"/>
      <c r="P22" s="91"/>
      <c r="Q22" s="91"/>
      <c r="R22" s="91"/>
      <c r="S22" s="91"/>
      <c r="T22" s="93" t="s">
        <v>79</v>
      </c>
      <c r="U22" s="9" t="s">
        <v>8</v>
      </c>
    </row>
    <row r="23" spans="3:21" x14ac:dyDescent="0.2">
      <c r="D23" s="94" t="s">
        <v>9</v>
      </c>
      <c r="E23" s="302" t="s">
        <v>34</v>
      </c>
      <c r="F23" s="302"/>
      <c r="G23" s="302"/>
      <c r="H23" s="302"/>
      <c r="I23" s="302"/>
      <c r="J23" s="302"/>
      <c r="K23" s="302"/>
      <c r="L23" s="302"/>
      <c r="M23" s="302"/>
      <c r="N23" s="302"/>
      <c r="O23" s="302"/>
      <c r="P23" s="302"/>
      <c r="Q23" s="302"/>
      <c r="R23" s="302"/>
      <c r="S23" s="302"/>
      <c r="T23" s="302"/>
    </row>
    <row r="24" spans="3:21" x14ac:dyDescent="0.2">
      <c r="J24" s="90"/>
      <c r="K24" s="90"/>
      <c r="L24" s="90"/>
      <c r="M24" s="90"/>
      <c r="N24" s="90"/>
      <c r="O24" s="90"/>
      <c r="P24" s="90"/>
      <c r="Q24" s="90"/>
      <c r="R24" s="90"/>
      <c r="S24" s="90"/>
      <c r="T24" s="90"/>
    </row>
    <row r="25" spans="3:21" x14ac:dyDescent="0.2">
      <c r="J25" s="90"/>
      <c r="K25" s="90"/>
      <c r="L25" s="90"/>
      <c r="M25" s="90"/>
      <c r="N25" s="90"/>
      <c r="O25" s="90"/>
      <c r="P25" s="90"/>
      <c r="Q25" s="90"/>
      <c r="R25" s="90"/>
      <c r="S25" s="90"/>
      <c r="T25" s="90"/>
    </row>
    <row r="26" spans="3:21" x14ac:dyDescent="0.2">
      <c r="J26" s="124"/>
      <c r="K26" s="124"/>
      <c r="L26" s="124"/>
      <c r="M26" s="124"/>
      <c r="N26" s="124"/>
      <c r="O26" s="124"/>
      <c r="P26" s="124"/>
      <c r="Q26" s="124"/>
      <c r="R26" s="124"/>
      <c r="S26" s="124"/>
      <c r="T26" s="124"/>
    </row>
    <row r="27" spans="3:21" x14ac:dyDescent="0.2">
      <c r="J27" s="124"/>
      <c r="K27" s="124"/>
      <c r="L27" s="124"/>
      <c r="M27" s="124"/>
      <c r="N27" s="124"/>
      <c r="O27" s="124"/>
      <c r="P27" s="124"/>
      <c r="Q27" s="124"/>
      <c r="R27" s="124"/>
      <c r="S27" s="124"/>
      <c r="T27" s="124"/>
    </row>
    <row r="28" spans="3:21" x14ac:dyDescent="0.2">
      <c r="J28" s="124"/>
      <c r="K28" s="124"/>
      <c r="L28" s="124"/>
      <c r="M28" s="124"/>
      <c r="N28" s="124"/>
      <c r="O28" s="124"/>
      <c r="P28" s="124"/>
      <c r="Q28" s="124"/>
      <c r="R28" s="124"/>
      <c r="S28" s="124"/>
      <c r="T28" s="124"/>
    </row>
    <row r="29" spans="3:21" x14ac:dyDescent="0.2">
      <c r="J29" s="124"/>
      <c r="K29" s="124"/>
      <c r="L29" s="124"/>
      <c r="M29" s="124"/>
      <c r="N29" s="124"/>
      <c r="O29" s="124"/>
      <c r="P29" s="124"/>
      <c r="Q29" s="124"/>
      <c r="R29" s="124"/>
      <c r="S29" s="124"/>
      <c r="T29" s="124"/>
    </row>
    <row r="30" spans="3:21" x14ac:dyDescent="0.2">
      <c r="J30" s="124"/>
      <c r="K30" s="124"/>
      <c r="L30" s="124"/>
      <c r="M30" s="124"/>
      <c r="N30" s="124"/>
      <c r="O30" s="124"/>
      <c r="P30" s="124"/>
      <c r="Q30" s="124"/>
      <c r="R30" s="124"/>
      <c r="S30" s="124"/>
      <c r="T30" s="124"/>
    </row>
    <row r="31" spans="3:21" x14ac:dyDescent="0.2"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</row>
    <row r="32" spans="3:21" x14ac:dyDescent="0.2"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</row>
    <row r="33" spans="10:20" x14ac:dyDescent="0.2"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</row>
    <row r="34" spans="10:20" x14ac:dyDescent="0.2"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</row>
    <row r="35" spans="10:20" x14ac:dyDescent="0.2"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</row>
    <row r="37" spans="10:20" x14ac:dyDescent="0.2">
      <c r="J37" s="89"/>
      <c r="K37" s="89"/>
      <c r="L37" s="89"/>
      <c r="M37" s="89"/>
      <c r="N37" s="89"/>
      <c r="O37" s="89"/>
      <c r="P37" s="89"/>
      <c r="Q37" s="89"/>
      <c r="R37" s="89"/>
      <c r="S37" s="89"/>
      <c r="T37" s="89"/>
    </row>
    <row r="38" spans="10:20" x14ac:dyDescent="0.2">
      <c r="J38" s="89"/>
      <c r="K38" s="89"/>
      <c r="L38" s="89"/>
      <c r="M38" s="89"/>
      <c r="N38" s="89"/>
      <c r="O38" s="89"/>
      <c r="P38" s="89"/>
      <c r="Q38" s="89"/>
      <c r="R38" s="89"/>
      <c r="S38" s="89"/>
      <c r="T38" s="89"/>
    </row>
    <row r="39" spans="10:20" x14ac:dyDescent="0.2">
      <c r="J39" s="89"/>
      <c r="K39" s="89"/>
      <c r="L39" s="89"/>
      <c r="M39" s="89"/>
      <c r="N39" s="89"/>
      <c r="O39" s="89"/>
      <c r="P39" s="89"/>
      <c r="Q39" s="89"/>
      <c r="R39" s="89"/>
      <c r="S39" s="89"/>
      <c r="T39" s="89"/>
    </row>
    <row r="40" spans="10:20" x14ac:dyDescent="0.2">
      <c r="J40" s="89"/>
      <c r="K40" s="89"/>
      <c r="L40" s="89"/>
      <c r="M40" s="89"/>
      <c r="N40" s="89"/>
      <c r="O40" s="89"/>
      <c r="P40" s="89"/>
      <c r="Q40" s="89"/>
      <c r="R40" s="89"/>
      <c r="S40" s="89"/>
      <c r="T40" s="89"/>
    </row>
    <row r="41" spans="10:20" x14ac:dyDescent="0.2">
      <c r="J41" s="89"/>
      <c r="K41" s="89"/>
      <c r="L41" s="89"/>
      <c r="M41" s="89"/>
      <c r="N41" s="89"/>
      <c r="O41" s="89"/>
      <c r="P41" s="89"/>
      <c r="Q41" s="89"/>
      <c r="R41" s="89"/>
      <c r="S41" s="89"/>
      <c r="T41" s="89"/>
    </row>
    <row r="42" spans="10:20" x14ac:dyDescent="0.2">
      <c r="J42" s="89"/>
      <c r="K42" s="89"/>
      <c r="L42" s="89"/>
      <c r="M42" s="89"/>
      <c r="N42" s="89"/>
      <c r="O42" s="89"/>
      <c r="P42" s="89"/>
      <c r="Q42" s="89"/>
      <c r="R42" s="89"/>
      <c r="S42" s="89"/>
      <c r="T42" s="89"/>
    </row>
    <row r="43" spans="10:20" x14ac:dyDescent="0.2">
      <c r="J43" s="89"/>
      <c r="K43" s="89"/>
      <c r="L43" s="89"/>
      <c r="M43" s="89"/>
      <c r="N43" s="89"/>
      <c r="O43" s="89"/>
      <c r="P43" s="89"/>
      <c r="Q43" s="89"/>
      <c r="R43" s="89"/>
      <c r="S43" s="89"/>
      <c r="T43" s="89"/>
    </row>
    <row r="44" spans="10:20" x14ac:dyDescent="0.2">
      <c r="J44" s="89"/>
      <c r="K44" s="89"/>
      <c r="L44" s="89"/>
      <c r="M44" s="89"/>
      <c r="N44" s="89"/>
      <c r="O44" s="89"/>
      <c r="P44" s="89"/>
      <c r="Q44" s="89"/>
      <c r="R44" s="89"/>
      <c r="S44" s="89"/>
      <c r="T44" s="89"/>
    </row>
    <row r="45" spans="10:20" x14ac:dyDescent="0.2">
      <c r="J45" s="89"/>
      <c r="K45" s="89"/>
      <c r="L45" s="89"/>
      <c r="M45" s="89"/>
      <c r="N45" s="89"/>
      <c r="O45" s="89"/>
      <c r="P45" s="89"/>
      <c r="Q45" s="89"/>
      <c r="R45" s="89"/>
      <c r="S45" s="89"/>
      <c r="T45" s="89"/>
    </row>
    <row r="46" spans="10:20" x14ac:dyDescent="0.2">
      <c r="J46" s="89"/>
      <c r="K46" s="89"/>
      <c r="L46" s="89"/>
      <c r="M46" s="89"/>
      <c r="N46" s="89"/>
      <c r="O46" s="89"/>
      <c r="P46" s="89"/>
      <c r="Q46" s="89"/>
      <c r="R46" s="89"/>
      <c r="S46" s="89"/>
      <c r="T46" s="89"/>
    </row>
    <row r="47" spans="10:20" x14ac:dyDescent="0.2">
      <c r="J47" s="89"/>
      <c r="K47" s="89"/>
      <c r="L47" s="89"/>
      <c r="M47" s="89"/>
      <c r="N47" s="89"/>
      <c r="O47" s="89"/>
      <c r="P47" s="89"/>
      <c r="Q47" s="89"/>
      <c r="R47" s="89"/>
      <c r="S47" s="89"/>
      <c r="T47" s="89"/>
    </row>
    <row r="48" spans="10:20" x14ac:dyDescent="0.2">
      <c r="J48" s="89"/>
      <c r="K48" s="89"/>
      <c r="L48" s="89"/>
      <c r="M48" s="89"/>
      <c r="N48" s="89"/>
      <c r="O48" s="89"/>
      <c r="P48" s="89"/>
      <c r="Q48" s="89"/>
      <c r="R48" s="89"/>
      <c r="S48" s="89"/>
      <c r="T48" s="89"/>
    </row>
  </sheetData>
  <mergeCells count="14">
    <mergeCell ref="S7:S10"/>
    <mergeCell ref="R7:R10"/>
    <mergeCell ref="E23:T23"/>
    <mergeCell ref="E20:G20"/>
    <mergeCell ref="D7:I11"/>
    <mergeCell ref="T7:T10"/>
    <mergeCell ref="M7:M10"/>
    <mergeCell ref="K7:K10"/>
    <mergeCell ref="J7:J10"/>
    <mergeCell ref="L7:L10"/>
    <mergeCell ref="N7:N10"/>
    <mergeCell ref="Q7:Q10"/>
    <mergeCell ref="P7:P10"/>
    <mergeCell ref="O7:O10"/>
  </mergeCells>
  <phoneticPr fontId="0" type="noConversion"/>
  <conditionalFormatting sqref="D6">
    <cfRule type="cellIs" dxfId="8" priority="2" stopIfTrue="1" operator="equal">
      <formula>"   sem (do závorky) poznámku, proč vývojová řada nezačíná jako obvykle - nebo červenou buňku vymazat"</formula>
    </cfRule>
  </conditionalFormatting>
  <conditionalFormatting sqref="G4:G5">
    <cfRule type="expression" dxfId="7" priority="3" stopIfTrue="1">
      <formula>#REF!=" ?"</formula>
    </cfRule>
  </conditionalFormatting>
  <conditionalFormatting sqref="G6">
    <cfRule type="expression" dxfId="6" priority="1" stopIfTrue="1">
      <formula>U6=" "</formula>
    </cfRule>
  </conditionalFormatting>
  <printOptions horizontalCentered="1"/>
  <pageMargins left="0.51" right="0.48" top="0.70866141732283472" bottom="0.70866141732283472" header="0.51181102362204722" footer="0.51181102362204722"/>
  <pageSetup paperSize="9" scale="85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List27">
    <pageSetUpPr autoPageBreaks="0"/>
  </sheetPr>
  <dimension ref="C1:T51"/>
  <sheetViews>
    <sheetView showGridLine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9" hidden="1" customWidth="1"/>
    <col min="3" max="3" width="1.7109375" style="9" customWidth="1"/>
    <col min="4" max="4" width="1.140625" style="9" customWidth="1"/>
    <col min="5" max="5" width="1.7109375" style="9" customWidth="1"/>
    <col min="6" max="6" width="5.140625" style="9" customWidth="1"/>
    <col min="7" max="7" width="3" style="9" customWidth="1"/>
    <col min="8" max="8" width="1.140625" style="9" customWidth="1"/>
    <col min="9" max="9" width="10.140625" style="9" bestFit="1" customWidth="1"/>
    <col min="10" max="20" width="8.28515625" style="9" customWidth="1"/>
    <col min="21" max="43" width="1.7109375" style="9" customWidth="1"/>
    <col min="44" max="16384" width="9.140625" style="9"/>
  </cols>
  <sheetData>
    <row r="1" spans="3:20" hidden="1" x14ac:dyDescent="0.2"/>
    <row r="2" spans="3:20" hidden="1" x14ac:dyDescent="0.2"/>
    <row r="3" spans="3:20" ht="9" customHeight="1" x14ac:dyDescent="0.2">
      <c r="C3" s="8"/>
    </row>
    <row r="4" spans="3:20" s="10" customFormat="1" ht="15.75" x14ac:dyDescent="0.2">
      <c r="D4" s="11" t="s">
        <v>61</v>
      </c>
      <c r="E4" s="11"/>
      <c r="F4" s="11"/>
      <c r="G4" s="43" t="s">
        <v>121</v>
      </c>
      <c r="H4" s="13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3:20" s="10" customFormat="1" ht="15.75" x14ac:dyDescent="0.2">
      <c r="D5" s="86"/>
      <c r="E5" s="11"/>
      <c r="F5" s="11"/>
      <c r="G5" s="43"/>
      <c r="H5" s="13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</row>
    <row r="6" spans="3:20" s="16" customFormat="1" ht="15" customHeight="1" x14ac:dyDescent="0.2">
      <c r="D6" s="136"/>
      <c r="E6" s="137"/>
      <c r="F6" s="137"/>
      <c r="G6" s="137"/>
      <c r="H6" s="138"/>
      <c r="I6" s="138"/>
      <c r="J6" s="138"/>
      <c r="K6" s="138"/>
      <c r="L6" s="138"/>
      <c r="M6" s="139"/>
      <c r="N6" s="139"/>
      <c r="O6" s="139"/>
      <c r="P6" s="139"/>
      <c r="Q6" s="139"/>
      <c r="R6" s="139"/>
      <c r="S6" s="139"/>
      <c r="T6" s="139"/>
    </row>
    <row r="7" spans="3:20" ht="13.5" customHeight="1" x14ac:dyDescent="0.2">
      <c r="D7" s="143"/>
      <c r="E7" s="143"/>
      <c r="F7" s="143"/>
      <c r="G7" s="143"/>
      <c r="H7" s="143"/>
      <c r="I7" s="144"/>
      <c r="J7" s="144"/>
      <c r="K7" s="144"/>
      <c r="L7" s="144"/>
      <c r="M7" s="144"/>
      <c r="N7" s="144"/>
      <c r="O7" s="144"/>
      <c r="P7" s="144"/>
      <c r="Q7" s="144"/>
      <c r="R7" s="144"/>
      <c r="S7" s="144"/>
      <c r="T7" s="144"/>
    </row>
    <row r="8" spans="3:20" ht="13.5" customHeight="1" x14ac:dyDescent="0.2">
      <c r="D8" s="143"/>
      <c r="E8" s="143"/>
      <c r="F8" s="143"/>
      <c r="G8" s="143"/>
      <c r="H8" s="143"/>
      <c r="I8" s="144"/>
      <c r="J8" s="144"/>
      <c r="K8" s="144"/>
      <c r="L8" s="144"/>
      <c r="M8" s="144"/>
      <c r="N8" s="144"/>
      <c r="O8" s="144"/>
      <c r="P8" s="144"/>
      <c r="Q8" s="144"/>
      <c r="R8" s="144"/>
      <c r="S8" s="144"/>
      <c r="T8" s="144"/>
    </row>
    <row r="9" spans="3:20" ht="13.5" customHeight="1" x14ac:dyDescent="0.2">
      <c r="D9" s="143"/>
      <c r="E9" s="143"/>
      <c r="F9" s="143"/>
      <c r="G9" s="143"/>
      <c r="H9" s="143"/>
      <c r="I9" s="144"/>
      <c r="J9" s="144"/>
      <c r="K9" s="144"/>
      <c r="L9" s="144"/>
      <c r="M9" s="144"/>
      <c r="N9" s="144"/>
      <c r="O9" s="144"/>
      <c r="P9" s="144"/>
      <c r="Q9" s="144"/>
      <c r="R9" s="144"/>
      <c r="S9" s="144"/>
      <c r="T9" s="144"/>
    </row>
    <row r="10" spans="3:20" ht="13.5" customHeight="1" x14ac:dyDescent="0.2">
      <c r="D10" s="143"/>
      <c r="E10" s="143"/>
      <c r="F10" s="143"/>
      <c r="G10" s="143"/>
      <c r="H10" s="143"/>
      <c r="I10" s="159"/>
      <c r="J10" s="159" t="s">
        <v>82</v>
      </c>
      <c r="K10" s="159" t="s">
        <v>83</v>
      </c>
      <c r="L10" s="159" t="s">
        <v>86</v>
      </c>
      <c r="M10" s="159" t="s">
        <v>102</v>
      </c>
      <c r="N10" s="159" t="s">
        <v>103</v>
      </c>
      <c r="O10" s="159" t="s">
        <v>104</v>
      </c>
      <c r="P10" s="159" t="s">
        <v>106</v>
      </c>
      <c r="Q10" s="159" t="s">
        <v>107</v>
      </c>
      <c r="R10" s="159" t="s">
        <v>111</v>
      </c>
      <c r="S10" s="159" t="s">
        <v>113</v>
      </c>
      <c r="T10" s="159" t="s">
        <v>115</v>
      </c>
    </row>
    <row r="11" spans="3:20" ht="13.5" customHeight="1" x14ac:dyDescent="0.2">
      <c r="D11" s="143"/>
      <c r="E11" s="143"/>
      <c r="F11" s="143"/>
      <c r="G11" s="143"/>
      <c r="H11" s="143"/>
      <c r="I11" s="160" t="s">
        <v>38</v>
      </c>
      <c r="J11" s="164">
        <v>59</v>
      </c>
      <c r="K11" s="164">
        <v>58</v>
      </c>
      <c r="L11" s="164">
        <v>59</v>
      </c>
      <c r="M11" s="164">
        <v>59</v>
      </c>
      <c r="N11" s="164">
        <v>59</v>
      </c>
      <c r="O11" s="164">
        <v>59</v>
      </c>
      <c r="P11" s="164">
        <v>59</v>
      </c>
      <c r="Q11" s="164">
        <v>59</v>
      </c>
      <c r="R11" s="164">
        <v>59</v>
      </c>
      <c r="S11" s="164">
        <v>58</v>
      </c>
      <c r="T11" s="164">
        <v>57</v>
      </c>
    </row>
    <row r="12" spans="3:20" ht="13.5" customHeight="1" x14ac:dyDescent="0.2">
      <c r="D12" s="143"/>
      <c r="E12" s="143"/>
      <c r="F12" s="143"/>
      <c r="G12" s="143"/>
      <c r="H12" s="143"/>
      <c r="I12" s="160" t="s">
        <v>39</v>
      </c>
      <c r="J12" s="164">
        <v>6494</v>
      </c>
      <c r="K12" s="164">
        <v>6466</v>
      </c>
      <c r="L12" s="164">
        <v>6481</v>
      </c>
      <c r="M12" s="164">
        <v>6479</v>
      </c>
      <c r="N12" s="164">
        <v>6480</v>
      </c>
      <c r="O12" s="164">
        <v>6481</v>
      </c>
      <c r="P12" s="164">
        <v>6486</v>
      </c>
      <c r="Q12" s="164">
        <v>6488</v>
      </c>
      <c r="R12" s="164">
        <v>6487</v>
      </c>
      <c r="S12" s="164">
        <v>6478</v>
      </c>
      <c r="T12" s="164">
        <v>6470</v>
      </c>
    </row>
    <row r="13" spans="3:20" ht="13.5" customHeight="1" x14ac:dyDescent="0.2">
      <c r="D13" s="143"/>
      <c r="E13" s="143"/>
      <c r="F13" s="143"/>
      <c r="G13" s="143"/>
      <c r="H13" s="143"/>
      <c r="I13" s="160" t="s">
        <v>40</v>
      </c>
      <c r="J13" s="164">
        <v>1129</v>
      </c>
      <c r="K13" s="164">
        <v>1121</v>
      </c>
      <c r="L13" s="164">
        <v>1109</v>
      </c>
      <c r="M13" s="164">
        <v>1090</v>
      </c>
      <c r="N13" s="164">
        <v>1083</v>
      </c>
      <c r="O13" s="164">
        <v>1080</v>
      </c>
      <c r="P13" s="164">
        <v>1076</v>
      </c>
      <c r="Q13" s="164">
        <v>1071</v>
      </c>
      <c r="R13" s="164">
        <v>1070</v>
      </c>
      <c r="S13" s="164">
        <v>1067</v>
      </c>
      <c r="T13" s="164">
        <v>1066</v>
      </c>
    </row>
    <row r="14" spans="3:20" ht="13.5" customHeight="1" x14ac:dyDescent="0.2">
      <c r="D14" s="143"/>
      <c r="E14" s="143"/>
      <c r="F14" s="143"/>
      <c r="G14" s="143"/>
      <c r="H14" s="143"/>
      <c r="I14" s="160" t="s">
        <v>41</v>
      </c>
      <c r="J14" s="164">
        <v>6</v>
      </c>
      <c r="K14" s="164">
        <v>5</v>
      </c>
      <c r="L14" s="164">
        <v>6</v>
      </c>
      <c r="M14" s="164">
        <v>6</v>
      </c>
      <c r="N14" s="164">
        <v>6</v>
      </c>
      <c r="O14" s="164">
        <v>6</v>
      </c>
      <c r="P14" s="164">
        <v>6</v>
      </c>
      <c r="Q14" s="164">
        <v>6</v>
      </c>
      <c r="R14" s="164">
        <v>6</v>
      </c>
      <c r="S14" s="164">
        <v>6</v>
      </c>
      <c r="T14" s="164">
        <v>6</v>
      </c>
    </row>
    <row r="15" spans="3:20" ht="13.5" customHeight="1" x14ac:dyDescent="0.2">
      <c r="D15" s="143"/>
      <c r="E15" s="143"/>
      <c r="F15" s="143"/>
      <c r="G15" s="143"/>
      <c r="H15" s="143"/>
      <c r="I15" s="160" t="s">
        <v>81</v>
      </c>
      <c r="J15" s="164">
        <v>700</v>
      </c>
      <c r="K15" s="164">
        <v>733</v>
      </c>
      <c r="L15" s="164">
        <v>789</v>
      </c>
      <c r="M15" s="164">
        <v>809</v>
      </c>
      <c r="N15" s="164">
        <v>826</v>
      </c>
      <c r="O15" s="164">
        <v>840</v>
      </c>
      <c r="P15" s="164">
        <v>877</v>
      </c>
      <c r="Q15" s="164">
        <v>921</v>
      </c>
      <c r="R15" s="164">
        <v>944</v>
      </c>
      <c r="S15" s="164">
        <v>978</v>
      </c>
      <c r="T15" s="164">
        <v>1011</v>
      </c>
    </row>
    <row r="16" spans="3:20" ht="13.5" customHeight="1" x14ac:dyDescent="0.2">
      <c r="D16" s="143"/>
      <c r="E16" s="143"/>
      <c r="F16" s="143"/>
      <c r="G16" s="143"/>
      <c r="H16" s="143"/>
      <c r="I16" s="159" t="s">
        <v>43</v>
      </c>
      <c r="J16" s="164">
        <v>112</v>
      </c>
      <c r="K16" s="164">
        <v>113</v>
      </c>
      <c r="L16" s="164">
        <v>113</v>
      </c>
      <c r="M16" s="164">
        <v>115</v>
      </c>
      <c r="N16" s="164">
        <v>112</v>
      </c>
      <c r="O16" s="164">
        <v>114</v>
      </c>
      <c r="P16" s="164">
        <v>114</v>
      </c>
      <c r="Q16" s="164">
        <v>115</v>
      </c>
      <c r="R16" s="164">
        <v>117</v>
      </c>
      <c r="S16" s="164">
        <v>118</v>
      </c>
      <c r="T16" s="164">
        <v>117</v>
      </c>
    </row>
    <row r="17" spans="3:20" ht="13.5" customHeight="1" x14ac:dyDescent="0.2">
      <c r="D17" s="143"/>
      <c r="E17" s="143"/>
      <c r="F17" s="143"/>
      <c r="G17" s="143"/>
      <c r="H17" s="143"/>
      <c r="I17" s="144"/>
      <c r="J17" s="144"/>
      <c r="K17" s="144"/>
      <c r="L17" s="144"/>
      <c r="M17" s="144"/>
      <c r="N17" s="144"/>
      <c r="O17" s="144"/>
      <c r="P17" s="144"/>
      <c r="Q17" s="144"/>
      <c r="R17" s="144"/>
      <c r="S17" s="144"/>
      <c r="T17" s="144"/>
    </row>
    <row r="18" spans="3:20" ht="13.5" customHeight="1" x14ac:dyDescent="0.2">
      <c r="D18" s="143"/>
      <c r="E18" s="143"/>
      <c r="F18" s="143"/>
      <c r="G18" s="143"/>
      <c r="H18" s="143"/>
      <c r="I18" s="144"/>
      <c r="J18" s="144"/>
      <c r="K18" s="144"/>
      <c r="L18" s="144"/>
      <c r="M18" s="144"/>
      <c r="N18" s="144"/>
      <c r="O18" s="144"/>
      <c r="P18" s="144"/>
      <c r="Q18" s="144"/>
      <c r="R18" s="144"/>
      <c r="S18" s="144"/>
      <c r="T18" s="144"/>
    </row>
    <row r="19" spans="3:20" ht="13.5" customHeight="1" x14ac:dyDescent="0.2">
      <c r="D19" s="143"/>
      <c r="E19" s="143"/>
      <c r="F19" s="143"/>
      <c r="G19" s="143"/>
      <c r="H19" s="143"/>
      <c r="I19" s="144"/>
      <c r="J19" s="144"/>
      <c r="K19" s="144"/>
      <c r="L19" s="144"/>
      <c r="M19" s="144"/>
      <c r="N19" s="144"/>
      <c r="O19" s="144"/>
      <c r="P19" s="144"/>
      <c r="Q19" s="144"/>
      <c r="R19" s="144"/>
      <c r="S19" s="144"/>
      <c r="T19" s="144"/>
    </row>
    <row r="20" spans="3:20" ht="13.5" customHeight="1" x14ac:dyDescent="0.2">
      <c r="D20" s="143"/>
      <c r="E20" s="143"/>
      <c r="F20" s="143"/>
      <c r="G20" s="143"/>
      <c r="H20" s="143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</row>
    <row r="21" spans="3:20" ht="13.5" customHeight="1" x14ac:dyDescent="0.2">
      <c r="D21" s="143"/>
      <c r="E21" s="143"/>
      <c r="F21" s="143"/>
      <c r="G21" s="143"/>
      <c r="H21" s="143"/>
      <c r="I21" s="144"/>
      <c r="J21" s="144"/>
      <c r="K21" s="144"/>
      <c r="L21" s="144"/>
      <c r="M21" s="144"/>
      <c r="N21" s="144"/>
      <c r="O21" s="144"/>
      <c r="P21" s="144"/>
      <c r="Q21" s="144"/>
      <c r="R21" s="144"/>
      <c r="S21" s="144"/>
      <c r="T21" s="144"/>
    </row>
    <row r="22" spans="3:20" ht="13.5" customHeight="1" x14ac:dyDescent="0.2">
      <c r="D22" s="143"/>
      <c r="E22" s="143"/>
      <c r="F22" s="143"/>
      <c r="G22" s="143"/>
      <c r="H22" s="143"/>
      <c r="I22" s="145"/>
      <c r="J22" s="145"/>
      <c r="K22" s="145"/>
      <c r="L22" s="145"/>
      <c r="M22" s="145"/>
      <c r="N22" s="145"/>
      <c r="O22" s="145"/>
      <c r="P22" s="145"/>
      <c r="Q22" s="145"/>
      <c r="R22" s="145"/>
      <c r="S22" s="145"/>
      <c r="T22" s="145"/>
    </row>
    <row r="23" spans="3:20" ht="13.5" customHeight="1" x14ac:dyDescent="0.2">
      <c r="D23" s="146"/>
      <c r="E23" s="147"/>
      <c r="F23" s="147"/>
      <c r="G23" s="147"/>
      <c r="H23" s="147"/>
      <c r="I23" s="148"/>
      <c r="J23" s="148"/>
      <c r="K23" s="148"/>
      <c r="L23" s="148"/>
      <c r="M23" s="148"/>
      <c r="N23" s="148"/>
      <c r="O23" s="148"/>
      <c r="P23" s="148"/>
      <c r="Q23" s="148"/>
      <c r="R23" s="148"/>
      <c r="S23" s="148"/>
      <c r="T23" s="148"/>
    </row>
    <row r="24" spans="3:20" ht="13.5" customHeight="1" x14ac:dyDescent="0.2">
      <c r="D24" s="146"/>
      <c r="E24" s="146"/>
      <c r="F24" s="146"/>
      <c r="G24" s="146"/>
      <c r="H24" s="146"/>
      <c r="I24" s="146"/>
      <c r="J24" s="146"/>
      <c r="K24" s="146"/>
      <c r="L24" s="146"/>
      <c r="M24" s="146"/>
      <c r="N24" s="146"/>
      <c r="O24" s="146"/>
      <c r="P24" s="146"/>
      <c r="Q24" s="146"/>
      <c r="R24" s="146"/>
      <c r="S24" s="146"/>
      <c r="T24" s="146"/>
    </row>
    <row r="25" spans="3:20" ht="13.5" customHeight="1" x14ac:dyDescent="0.2">
      <c r="C25" s="107"/>
      <c r="D25" s="149"/>
      <c r="E25" s="150"/>
      <c r="F25" s="151"/>
      <c r="G25" s="152"/>
      <c r="H25" s="151"/>
      <c r="I25" s="153"/>
      <c r="J25" s="153"/>
      <c r="K25" s="153"/>
      <c r="L25" s="153"/>
      <c r="M25" s="153"/>
      <c r="N25" s="153"/>
      <c r="O25" s="153"/>
      <c r="P25" s="153"/>
      <c r="Q25" s="153"/>
      <c r="R25" s="153"/>
      <c r="S25" s="153"/>
      <c r="T25" s="153"/>
    </row>
    <row r="26" spans="3:20" ht="13.5" customHeight="1" x14ac:dyDescent="0.2">
      <c r="C26" s="107"/>
      <c r="D26" s="149"/>
      <c r="E26" s="151"/>
      <c r="F26" s="151"/>
      <c r="G26" s="152"/>
      <c r="H26" s="151"/>
      <c r="I26" s="154"/>
      <c r="J26" s="154"/>
      <c r="K26" s="154"/>
      <c r="L26" s="154"/>
      <c r="M26" s="154"/>
      <c r="N26" s="154"/>
      <c r="O26" s="154"/>
      <c r="P26" s="154"/>
      <c r="Q26" s="154"/>
      <c r="R26" s="154"/>
      <c r="S26" s="154"/>
      <c r="T26" s="154"/>
    </row>
    <row r="27" spans="3:20" ht="13.5" customHeight="1" x14ac:dyDescent="0.2">
      <c r="D27" s="146"/>
      <c r="E27" s="146"/>
      <c r="F27" s="146"/>
      <c r="G27" s="146"/>
      <c r="H27" s="146"/>
      <c r="I27" s="155"/>
      <c r="J27" s="155"/>
      <c r="K27" s="155"/>
      <c r="L27" s="155"/>
      <c r="M27" s="155"/>
      <c r="N27" s="155"/>
      <c r="O27" s="155"/>
      <c r="P27" s="155"/>
      <c r="Q27" s="155"/>
      <c r="R27" s="155"/>
      <c r="S27" s="155"/>
      <c r="T27" s="155"/>
    </row>
    <row r="28" spans="3:20" ht="13.5" customHeight="1" x14ac:dyDescent="0.2">
      <c r="C28" s="107"/>
      <c r="D28" s="149"/>
      <c r="E28" s="150"/>
      <c r="F28" s="151"/>
      <c r="G28" s="152"/>
      <c r="H28" s="151"/>
      <c r="I28" s="153"/>
      <c r="J28" s="153"/>
      <c r="K28" s="153"/>
      <c r="L28" s="153"/>
      <c r="M28" s="153"/>
      <c r="N28" s="153"/>
      <c r="O28" s="153"/>
      <c r="P28" s="153"/>
      <c r="Q28" s="153"/>
      <c r="R28" s="153"/>
      <c r="S28" s="153"/>
      <c r="T28" s="153"/>
    </row>
    <row r="29" spans="3:20" ht="13.15" customHeight="1" x14ac:dyDescent="0.2">
      <c r="C29" s="107"/>
      <c r="D29" s="149"/>
      <c r="E29" s="150"/>
      <c r="F29" s="151"/>
      <c r="G29" s="152"/>
      <c r="H29" s="151"/>
      <c r="I29" s="153"/>
      <c r="J29" s="153"/>
      <c r="K29" s="153"/>
      <c r="L29" s="153"/>
      <c r="M29" s="153"/>
      <c r="N29" s="153"/>
      <c r="O29" s="153"/>
      <c r="P29" s="153"/>
      <c r="Q29" s="153"/>
      <c r="R29" s="153"/>
      <c r="S29" s="153"/>
      <c r="T29" s="153"/>
    </row>
    <row r="30" spans="3:20" ht="13.5" customHeight="1" x14ac:dyDescent="0.2">
      <c r="C30" s="107"/>
      <c r="D30" s="149"/>
      <c r="E30" s="150"/>
      <c r="F30" s="151"/>
      <c r="G30" s="152"/>
      <c r="H30" s="151"/>
      <c r="I30" s="153"/>
      <c r="J30" s="153"/>
      <c r="K30" s="153"/>
      <c r="L30" s="153"/>
      <c r="M30" s="153"/>
      <c r="N30" s="153"/>
      <c r="O30" s="153"/>
      <c r="P30" s="153"/>
      <c r="Q30" s="153"/>
      <c r="R30" s="153"/>
      <c r="S30" s="153"/>
      <c r="T30" s="153"/>
    </row>
    <row r="31" spans="3:20" ht="13.5" customHeight="1" x14ac:dyDescent="0.2">
      <c r="C31" s="107"/>
      <c r="D31" s="149"/>
      <c r="E31" s="150"/>
      <c r="F31" s="151"/>
      <c r="G31" s="152"/>
      <c r="H31" s="151"/>
      <c r="I31" s="153"/>
      <c r="J31" s="153"/>
      <c r="K31" s="153"/>
      <c r="L31" s="153"/>
      <c r="M31" s="153"/>
      <c r="N31" s="153"/>
      <c r="O31" s="153"/>
      <c r="P31" s="153"/>
      <c r="Q31" s="153"/>
      <c r="R31" s="153"/>
      <c r="S31" s="153"/>
      <c r="T31" s="153"/>
    </row>
    <row r="32" spans="3:20" ht="13.5" customHeight="1" x14ac:dyDescent="0.2">
      <c r="C32" s="107"/>
      <c r="D32" s="149"/>
      <c r="E32" s="151"/>
      <c r="F32" s="151"/>
      <c r="G32" s="152"/>
      <c r="H32" s="151"/>
      <c r="I32" s="154"/>
      <c r="J32" s="154"/>
      <c r="K32" s="154"/>
      <c r="L32" s="154"/>
      <c r="M32" s="154"/>
      <c r="N32" s="154"/>
      <c r="O32" s="154"/>
      <c r="P32" s="154"/>
      <c r="Q32" s="154"/>
      <c r="R32" s="154"/>
      <c r="S32" s="154"/>
      <c r="T32" s="154"/>
    </row>
    <row r="33" spans="3:20" ht="9" customHeight="1" x14ac:dyDescent="0.2">
      <c r="D33" s="146"/>
      <c r="E33" s="146"/>
      <c r="F33" s="146"/>
      <c r="G33" s="146"/>
      <c r="H33" s="146"/>
      <c r="I33" s="155"/>
      <c r="J33" s="155"/>
      <c r="K33" s="155"/>
      <c r="L33" s="155"/>
      <c r="M33" s="155"/>
      <c r="N33" s="155"/>
      <c r="O33" s="155"/>
      <c r="P33" s="155"/>
      <c r="Q33" s="155"/>
      <c r="R33" s="155"/>
      <c r="S33" s="155"/>
      <c r="T33" s="155"/>
    </row>
    <row r="34" spans="3:20" ht="13.5" hidden="1" customHeight="1" x14ac:dyDescent="0.2">
      <c r="C34" s="107"/>
      <c r="D34" s="149"/>
      <c r="E34" s="156"/>
      <c r="F34" s="156"/>
      <c r="G34" s="152"/>
      <c r="H34" s="151"/>
      <c r="I34" s="157"/>
      <c r="J34" s="157"/>
      <c r="K34" s="157"/>
      <c r="L34" s="157"/>
      <c r="M34" s="157"/>
      <c r="N34" s="157"/>
      <c r="O34" s="157"/>
      <c r="P34" s="157"/>
      <c r="Q34" s="157"/>
      <c r="R34" s="157"/>
      <c r="S34" s="157"/>
      <c r="T34" s="157"/>
    </row>
    <row r="35" spans="3:20" ht="6.75" customHeight="1" x14ac:dyDescent="0.2">
      <c r="C35" s="107"/>
      <c r="D35" s="149"/>
      <c r="E35" s="151"/>
      <c r="F35" s="151"/>
      <c r="G35" s="152"/>
      <c r="H35" s="151"/>
      <c r="I35" s="158"/>
      <c r="J35" s="158"/>
      <c r="K35" s="158"/>
      <c r="L35" s="158"/>
      <c r="M35" s="158"/>
      <c r="N35" s="158"/>
      <c r="O35" s="158"/>
      <c r="P35" s="158"/>
      <c r="Q35" s="158"/>
      <c r="R35" s="158"/>
      <c r="S35" s="158"/>
      <c r="T35" s="158"/>
    </row>
    <row r="36" spans="3:20" ht="13.5" x14ac:dyDescent="0.25">
      <c r="D36" s="140"/>
      <c r="E36" s="141"/>
      <c r="F36" s="141"/>
      <c r="G36" s="141"/>
      <c r="H36" s="140"/>
      <c r="I36" s="140"/>
      <c r="J36" s="140"/>
      <c r="K36" s="140"/>
      <c r="L36" s="140"/>
      <c r="M36" s="142"/>
      <c r="N36" s="142"/>
      <c r="O36" s="142"/>
      <c r="P36" s="142"/>
      <c r="Q36" s="142"/>
      <c r="R36" s="142"/>
      <c r="S36" s="142"/>
      <c r="T36" s="142" t="s">
        <v>78</v>
      </c>
    </row>
    <row r="37" spans="3:20" x14ac:dyDescent="0.2">
      <c r="J37" s="90"/>
      <c r="K37" s="90"/>
      <c r="L37" s="90"/>
      <c r="M37" s="90"/>
      <c r="N37" s="90"/>
      <c r="O37" s="90"/>
      <c r="P37" s="90"/>
      <c r="Q37" s="90"/>
      <c r="R37" s="90"/>
      <c r="S37" s="90"/>
    </row>
    <row r="38" spans="3:20" x14ac:dyDescent="0.2">
      <c r="J38" s="90"/>
      <c r="K38" s="90"/>
      <c r="L38" s="90"/>
      <c r="M38" s="90"/>
      <c r="N38" s="90"/>
      <c r="O38" s="90"/>
      <c r="P38" s="90"/>
      <c r="Q38" s="90"/>
      <c r="R38" s="90"/>
      <c r="S38" s="90"/>
    </row>
    <row r="39" spans="3:20" x14ac:dyDescent="0.2">
      <c r="J39" s="124"/>
      <c r="K39" s="124"/>
      <c r="L39" s="124"/>
      <c r="M39" s="124"/>
      <c r="N39" s="124"/>
      <c r="O39" s="124"/>
      <c r="P39" s="124"/>
      <c r="Q39" s="124"/>
      <c r="R39" s="124"/>
      <c r="S39" s="124"/>
    </row>
    <row r="40" spans="3:20" x14ac:dyDescent="0.2">
      <c r="J40" s="89"/>
      <c r="K40" s="89"/>
      <c r="L40" s="89"/>
      <c r="M40" s="89"/>
      <c r="N40" s="89"/>
      <c r="O40" s="89"/>
      <c r="P40" s="89"/>
      <c r="Q40" s="89"/>
      <c r="R40" s="89"/>
      <c r="S40" s="89"/>
    </row>
    <row r="41" spans="3:20" x14ac:dyDescent="0.2">
      <c r="J41" s="89"/>
      <c r="K41" s="89"/>
      <c r="L41" s="89"/>
      <c r="M41" s="89"/>
      <c r="N41" s="89"/>
      <c r="O41" s="89"/>
      <c r="P41" s="89"/>
      <c r="Q41" s="89"/>
      <c r="R41" s="89"/>
      <c r="S41" s="89"/>
    </row>
    <row r="42" spans="3:20" x14ac:dyDescent="0.2">
      <c r="J42" s="89"/>
      <c r="K42" s="89"/>
      <c r="L42" s="89"/>
      <c r="M42" s="89"/>
      <c r="N42" s="89"/>
      <c r="O42" s="89"/>
      <c r="P42" s="89"/>
      <c r="Q42" s="89"/>
      <c r="R42" s="89"/>
      <c r="S42" s="89"/>
    </row>
    <row r="43" spans="3:20" x14ac:dyDescent="0.2">
      <c r="J43" s="89"/>
      <c r="K43" s="89"/>
      <c r="L43" s="89"/>
      <c r="M43" s="89"/>
      <c r="N43" s="89"/>
      <c r="O43" s="89"/>
      <c r="P43" s="89"/>
      <c r="Q43" s="89"/>
      <c r="R43" s="89"/>
      <c r="S43" s="89"/>
    </row>
    <row r="44" spans="3:20" x14ac:dyDescent="0.2">
      <c r="J44" s="89"/>
      <c r="K44" s="89"/>
      <c r="L44" s="89"/>
      <c r="M44" s="89"/>
      <c r="N44" s="89"/>
      <c r="O44" s="89"/>
      <c r="P44" s="89"/>
      <c r="Q44" s="89"/>
      <c r="R44" s="89"/>
      <c r="S44" s="89"/>
    </row>
    <row r="45" spans="3:20" x14ac:dyDescent="0.2">
      <c r="J45" s="89"/>
      <c r="K45" s="89"/>
      <c r="L45" s="89"/>
      <c r="M45" s="89"/>
      <c r="N45" s="89"/>
      <c r="O45" s="89"/>
      <c r="P45" s="89"/>
      <c r="Q45" s="89"/>
      <c r="R45" s="89"/>
      <c r="S45" s="89"/>
    </row>
    <row r="46" spans="3:20" x14ac:dyDescent="0.2">
      <c r="J46" s="89"/>
      <c r="K46" s="89"/>
      <c r="L46" s="89"/>
      <c r="M46" s="89"/>
      <c r="N46" s="89"/>
      <c r="O46" s="89"/>
      <c r="P46" s="89"/>
      <c r="Q46" s="89"/>
      <c r="R46" s="89"/>
      <c r="S46" s="89"/>
    </row>
    <row r="47" spans="3:20" x14ac:dyDescent="0.2">
      <c r="J47" s="89"/>
      <c r="K47" s="89"/>
      <c r="L47" s="89"/>
      <c r="M47" s="89"/>
      <c r="N47" s="89"/>
      <c r="O47" s="89"/>
      <c r="P47" s="89"/>
      <c r="Q47" s="89"/>
      <c r="R47" s="89"/>
      <c r="S47" s="89"/>
    </row>
    <row r="48" spans="3:20" x14ac:dyDescent="0.2">
      <c r="J48" s="89"/>
      <c r="K48" s="89"/>
      <c r="L48" s="89"/>
      <c r="M48" s="89"/>
      <c r="N48" s="89"/>
      <c r="O48" s="89"/>
      <c r="P48" s="89"/>
      <c r="Q48" s="89"/>
      <c r="R48" s="89"/>
      <c r="S48" s="89"/>
    </row>
    <row r="49" spans="10:19" x14ac:dyDescent="0.2">
      <c r="J49" s="89"/>
      <c r="K49" s="89"/>
      <c r="L49" s="89"/>
      <c r="M49" s="89"/>
      <c r="N49" s="89"/>
      <c r="O49" s="89"/>
      <c r="P49" s="89"/>
      <c r="Q49" s="89"/>
      <c r="R49" s="89"/>
      <c r="S49" s="89"/>
    </row>
    <row r="50" spans="10:19" x14ac:dyDescent="0.2">
      <c r="J50" s="89"/>
      <c r="K50" s="89"/>
      <c r="L50" s="89"/>
      <c r="M50" s="89"/>
      <c r="N50" s="89"/>
      <c r="O50" s="89"/>
      <c r="P50" s="89"/>
      <c r="Q50" s="89"/>
      <c r="R50" s="89"/>
      <c r="S50" s="89"/>
    </row>
    <row r="51" spans="10:19" x14ac:dyDescent="0.2">
      <c r="J51" s="89"/>
      <c r="K51" s="89"/>
      <c r="L51" s="89"/>
      <c r="M51" s="89"/>
      <c r="N51" s="89"/>
      <c r="O51" s="89"/>
      <c r="P51" s="89"/>
      <c r="Q51" s="89"/>
      <c r="R51" s="89"/>
      <c r="S51" s="89"/>
    </row>
  </sheetData>
  <phoneticPr fontId="0" type="noConversion"/>
  <conditionalFormatting sqref="D6">
    <cfRule type="cellIs" dxfId="5" priority="1" stopIfTrue="1" operator="equal">
      <formula>"   sem (do závorky) poznámku, proč vývojová řada nezačíná jako obvykle - nebo červenou buňku vymazat"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90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List28">
    <pageSetUpPr autoPageBreaks="0"/>
  </sheetPr>
  <dimension ref="C1:T36"/>
  <sheetViews>
    <sheetView showGridLine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9" hidden="1" customWidth="1"/>
    <col min="3" max="3" width="1.7109375" style="9" customWidth="1"/>
    <col min="4" max="4" width="1.140625" style="9" customWidth="1"/>
    <col min="5" max="5" width="1.7109375" style="9" customWidth="1"/>
    <col min="6" max="6" width="4.85546875" style="9" customWidth="1"/>
    <col min="7" max="7" width="6.140625" style="9" customWidth="1"/>
    <col min="8" max="8" width="1.140625" style="9" customWidth="1"/>
    <col min="9" max="9" width="10.140625" style="9" bestFit="1" customWidth="1"/>
    <col min="10" max="20" width="8.28515625" style="9" customWidth="1"/>
    <col min="21" max="43" width="1.7109375" style="9" customWidth="1"/>
    <col min="44" max="16384" width="9.140625" style="9"/>
  </cols>
  <sheetData>
    <row r="1" spans="3:20" hidden="1" x14ac:dyDescent="0.2"/>
    <row r="2" spans="3:20" hidden="1" x14ac:dyDescent="0.2"/>
    <row r="3" spans="3:20" ht="9" customHeight="1" x14ac:dyDescent="0.2">
      <c r="C3" s="8"/>
    </row>
    <row r="4" spans="3:20" s="10" customFormat="1" ht="15.75" x14ac:dyDescent="0.2">
      <c r="D4" s="11" t="s">
        <v>62</v>
      </c>
      <c r="E4" s="11"/>
      <c r="F4" s="11"/>
      <c r="G4" s="43" t="s">
        <v>122</v>
      </c>
      <c r="H4" s="13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3:20" s="10" customFormat="1" ht="15.75" x14ac:dyDescent="0.2">
      <c r="D5" s="86"/>
      <c r="E5" s="11"/>
      <c r="F5" s="11"/>
      <c r="G5" s="43"/>
      <c r="H5" s="13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</row>
    <row r="6" spans="3:20" s="16" customFormat="1" ht="15" customHeight="1" x14ac:dyDescent="0.2">
      <c r="D6" s="136"/>
      <c r="E6" s="137"/>
      <c r="F6" s="137"/>
      <c r="G6" s="137"/>
      <c r="H6" s="138"/>
      <c r="I6" s="138"/>
      <c r="J6" s="138"/>
      <c r="K6" s="138"/>
      <c r="L6" s="138"/>
      <c r="M6" s="139"/>
      <c r="N6" s="139"/>
      <c r="O6" s="139"/>
      <c r="P6" s="139"/>
      <c r="Q6" s="139"/>
      <c r="R6" s="139"/>
      <c r="S6" s="139"/>
      <c r="T6" s="139"/>
    </row>
    <row r="7" spans="3:20" ht="13.5" customHeight="1" x14ac:dyDescent="0.2">
      <c r="D7" s="143"/>
      <c r="E7" s="143"/>
      <c r="F7" s="143"/>
      <c r="G7" s="143"/>
      <c r="H7" s="143"/>
      <c r="I7" s="144"/>
      <c r="J7" s="144"/>
      <c r="K7" s="144"/>
      <c r="L7" s="144"/>
      <c r="M7" s="144"/>
      <c r="N7" s="144"/>
      <c r="O7" s="144"/>
      <c r="P7" s="144"/>
      <c r="Q7" s="144"/>
      <c r="R7" s="144"/>
      <c r="S7" s="144"/>
      <c r="T7" s="144"/>
    </row>
    <row r="8" spans="3:20" ht="13.5" customHeight="1" x14ac:dyDescent="0.2">
      <c r="D8" s="143"/>
      <c r="E8" s="143"/>
      <c r="F8" s="143"/>
      <c r="G8" s="143"/>
      <c r="H8" s="143"/>
      <c r="I8" s="144"/>
      <c r="J8" s="144"/>
      <c r="K8" s="144"/>
      <c r="L8" s="144"/>
      <c r="M8" s="144"/>
      <c r="N8" s="144"/>
      <c r="O8" s="144"/>
      <c r="P8" s="144"/>
      <c r="Q8" s="144"/>
      <c r="R8" s="144"/>
      <c r="S8" s="144"/>
      <c r="T8" s="144"/>
    </row>
    <row r="9" spans="3:20" ht="13.5" customHeight="1" x14ac:dyDescent="0.2">
      <c r="D9" s="143"/>
      <c r="E9" s="143"/>
      <c r="F9" s="143"/>
      <c r="G9" s="143"/>
      <c r="H9" s="143"/>
      <c r="I9" s="144"/>
      <c r="J9" s="144"/>
      <c r="K9" s="144"/>
      <c r="L9" s="144"/>
      <c r="M9" s="144"/>
      <c r="N9" s="144"/>
      <c r="O9" s="144"/>
      <c r="P9" s="144"/>
      <c r="Q9" s="144"/>
      <c r="R9" s="144"/>
      <c r="S9" s="144"/>
      <c r="T9" s="144"/>
    </row>
    <row r="10" spans="3:20" ht="13.5" customHeight="1" x14ac:dyDescent="0.2">
      <c r="D10" s="143"/>
      <c r="E10" s="143"/>
      <c r="F10" s="143"/>
      <c r="G10" s="143"/>
      <c r="H10" s="143"/>
      <c r="I10" s="159"/>
      <c r="J10" s="159" t="s">
        <v>82</v>
      </c>
      <c r="K10" s="159" t="s">
        <v>83</v>
      </c>
      <c r="L10" s="159" t="s">
        <v>86</v>
      </c>
      <c r="M10" s="159" t="s">
        <v>102</v>
      </c>
      <c r="N10" s="159" t="s">
        <v>103</v>
      </c>
      <c r="O10" s="159" t="s">
        <v>104</v>
      </c>
      <c r="P10" s="159" t="s">
        <v>106</v>
      </c>
      <c r="Q10" s="159" t="s">
        <v>107</v>
      </c>
      <c r="R10" s="159" t="s">
        <v>111</v>
      </c>
      <c r="S10" s="159" t="s">
        <v>113</v>
      </c>
      <c r="T10" s="159" t="s">
        <v>115</v>
      </c>
    </row>
    <row r="11" spans="3:20" ht="13.5" customHeight="1" x14ac:dyDescent="0.2">
      <c r="D11" s="143"/>
      <c r="E11" s="143"/>
      <c r="F11" s="143"/>
      <c r="G11" s="143"/>
      <c r="H11" s="143"/>
      <c r="I11" s="160" t="s">
        <v>38</v>
      </c>
      <c r="J11" s="164">
        <v>2903</v>
      </c>
      <c r="K11" s="164">
        <v>2889</v>
      </c>
      <c r="L11" s="164">
        <v>2813</v>
      </c>
      <c r="M11" s="164">
        <v>2911</v>
      </c>
      <c r="N11" s="164">
        <v>3021</v>
      </c>
      <c r="O11" s="164">
        <v>3001</v>
      </c>
      <c r="P11" s="164">
        <v>2987</v>
      </c>
      <c r="Q11" s="164">
        <v>3089</v>
      </c>
      <c r="R11" s="164">
        <v>3081</v>
      </c>
      <c r="S11" s="164">
        <v>3042</v>
      </c>
      <c r="T11" s="164">
        <v>3022</v>
      </c>
    </row>
    <row r="12" spans="3:20" ht="13.5" customHeight="1" x14ac:dyDescent="0.2">
      <c r="D12" s="143"/>
      <c r="E12" s="143"/>
      <c r="F12" s="143"/>
      <c r="G12" s="143"/>
      <c r="H12" s="143"/>
      <c r="I12" s="160" t="s">
        <v>39</v>
      </c>
      <c r="J12" s="164">
        <v>1198133</v>
      </c>
      <c r="K12" s="164">
        <v>1217638</v>
      </c>
      <c r="L12" s="164">
        <v>1235311</v>
      </c>
      <c r="M12" s="164">
        <v>1248266</v>
      </c>
      <c r="N12" s="164">
        <v>1258412</v>
      </c>
      <c r="O12" s="164">
        <v>1258684</v>
      </c>
      <c r="P12" s="164">
        <v>1260189</v>
      </c>
      <c r="Q12" s="164">
        <v>1307361</v>
      </c>
      <c r="R12" s="164">
        <v>1292735</v>
      </c>
      <c r="S12" s="164">
        <v>1287617</v>
      </c>
      <c r="T12" s="164">
        <v>1273552</v>
      </c>
    </row>
    <row r="13" spans="3:20" ht="13.5" customHeight="1" x14ac:dyDescent="0.2">
      <c r="D13" s="143"/>
      <c r="E13" s="143"/>
      <c r="F13" s="143"/>
      <c r="G13" s="143"/>
      <c r="H13" s="143"/>
      <c r="I13" s="160" t="s">
        <v>40</v>
      </c>
      <c r="J13" s="164">
        <v>398433</v>
      </c>
      <c r="K13" s="164">
        <v>391446</v>
      </c>
      <c r="L13" s="164">
        <v>384801</v>
      </c>
      <c r="M13" s="164">
        <v>382397</v>
      </c>
      <c r="N13" s="164">
        <v>383527</v>
      </c>
      <c r="O13" s="164">
        <v>389565</v>
      </c>
      <c r="P13" s="164">
        <v>399271</v>
      </c>
      <c r="Q13" s="164">
        <v>411492</v>
      </c>
      <c r="R13" s="164">
        <v>427771</v>
      </c>
      <c r="S13" s="164">
        <v>441520</v>
      </c>
      <c r="T13" s="164">
        <v>449684</v>
      </c>
    </row>
    <row r="14" spans="3:20" ht="13.5" customHeight="1" x14ac:dyDescent="0.2">
      <c r="D14" s="143"/>
      <c r="E14" s="143"/>
      <c r="F14" s="143"/>
      <c r="G14" s="143"/>
      <c r="H14" s="143"/>
      <c r="I14" s="160" t="s">
        <v>41</v>
      </c>
      <c r="J14" s="164">
        <v>1762</v>
      </c>
      <c r="K14" s="164">
        <v>1848</v>
      </c>
      <c r="L14" s="164">
        <v>1941</v>
      </c>
      <c r="M14" s="164">
        <v>2045</v>
      </c>
      <c r="N14" s="164">
        <v>2197</v>
      </c>
      <c r="O14" s="164">
        <v>2329</v>
      </c>
      <c r="P14" s="164">
        <v>2507</v>
      </c>
      <c r="Q14" s="164">
        <v>2681</v>
      </c>
      <c r="R14" s="164">
        <v>2798</v>
      </c>
      <c r="S14" s="164">
        <v>2783</v>
      </c>
      <c r="T14" s="164">
        <v>2749</v>
      </c>
    </row>
    <row r="15" spans="3:20" ht="13.5" customHeight="1" x14ac:dyDescent="0.2">
      <c r="D15" s="143"/>
      <c r="E15" s="143"/>
      <c r="F15" s="143"/>
      <c r="G15" s="143"/>
      <c r="H15" s="143"/>
      <c r="I15" s="160" t="s">
        <v>81</v>
      </c>
      <c r="J15" s="164">
        <v>81907</v>
      </c>
      <c r="K15" s="164">
        <v>85082</v>
      </c>
      <c r="L15" s="164">
        <v>88270</v>
      </c>
      <c r="M15" s="164">
        <v>90976</v>
      </c>
      <c r="N15" s="164">
        <v>95250</v>
      </c>
      <c r="O15" s="164">
        <v>100063</v>
      </c>
      <c r="P15" s="164">
        <v>108313</v>
      </c>
      <c r="Q15" s="164">
        <v>117387</v>
      </c>
      <c r="R15" s="164">
        <v>125640</v>
      </c>
      <c r="S15" s="164">
        <v>133721</v>
      </c>
      <c r="T15" s="164">
        <v>139478</v>
      </c>
    </row>
    <row r="16" spans="3:20" ht="13.5" customHeight="1" x14ac:dyDescent="0.2">
      <c r="D16" s="143"/>
      <c r="E16" s="143"/>
      <c r="F16" s="143"/>
      <c r="G16" s="143"/>
      <c r="H16" s="143"/>
      <c r="I16" s="159" t="s">
        <v>43</v>
      </c>
      <c r="J16" s="164">
        <v>20100</v>
      </c>
      <c r="K16" s="164">
        <v>20584</v>
      </c>
      <c r="L16" s="164">
        <v>20927</v>
      </c>
      <c r="M16" s="164">
        <v>21152</v>
      </c>
      <c r="N16" s="164">
        <v>21076</v>
      </c>
      <c r="O16" s="164">
        <v>21570</v>
      </c>
      <c r="P16" s="164">
        <v>22024</v>
      </c>
      <c r="Q16" s="164">
        <v>22649</v>
      </c>
      <c r="R16" s="164">
        <v>23058</v>
      </c>
      <c r="S16" s="164">
        <v>23625</v>
      </c>
      <c r="T16" s="164">
        <v>23849</v>
      </c>
    </row>
    <row r="17" spans="3:20" ht="13.5" customHeight="1" x14ac:dyDescent="0.2">
      <c r="D17" s="143"/>
      <c r="E17" s="143"/>
      <c r="F17" s="143"/>
      <c r="G17" s="143"/>
      <c r="H17" s="143"/>
      <c r="I17" s="144"/>
      <c r="J17" s="144"/>
      <c r="K17" s="144"/>
      <c r="L17" s="144"/>
      <c r="M17" s="144"/>
      <c r="N17" s="144"/>
      <c r="O17" s="144"/>
      <c r="P17" s="144"/>
      <c r="Q17" s="144"/>
      <c r="R17" s="144"/>
      <c r="S17" s="144"/>
      <c r="T17" s="144"/>
    </row>
    <row r="18" spans="3:20" ht="13.5" customHeight="1" x14ac:dyDescent="0.2">
      <c r="D18" s="143"/>
      <c r="E18" s="143"/>
      <c r="F18" s="143"/>
      <c r="G18" s="143"/>
      <c r="H18" s="143"/>
      <c r="I18" s="144"/>
      <c r="J18" s="144"/>
      <c r="K18" s="144"/>
      <c r="L18" s="144"/>
      <c r="M18" s="144"/>
      <c r="N18" s="144"/>
      <c r="O18" s="144"/>
      <c r="P18" s="144"/>
      <c r="Q18" s="144"/>
      <c r="R18" s="144"/>
      <c r="S18" s="144"/>
      <c r="T18" s="144"/>
    </row>
    <row r="19" spans="3:20" ht="13.5" customHeight="1" x14ac:dyDescent="0.2">
      <c r="D19" s="143"/>
      <c r="E19" s="143"/>
      <c r="F19" s="143"/>
      <c r="G19" s="143"/>
      <c r="H19" s="143"/>
      <c r="I19" s="144"/>
      <c r="J19" s="144"/>
      <c r="K19" s="144"/>
      <c r="L19" s="144"/>
      <c r="M19" s="144"/>
      <c r="N19" s="144"/>
      <c r="O19" s="144"/>
      <c r="P19" s="144"/>
      <c r="Q19" s="144"/>
      <c r="R19" s="144"/>
      <c r="S19" s="144"/>
      <c r="T19" s="144"/>
    </row>
    <row r="20" spans="3:20" ht="13.5" customHeight="1" x14ac:dyDescent="0.2">
      <c r="D20" s="143"/>
      <c r="E20" s="143"/>
      <c r="F20" s="143"/>
      <c r="G20" s="143"/>
      <c r="H20" s="143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</row>
    <row r="21" spans="3:20" ht="13.5" customHeight="1" x14ac:dyDescent="0.2">
      <c r="D21" s="143"/>
      <c r="E21" s="143"/>
      <c r="F21" s="143"/>
      <c r="G21" s="143"/>
      <c r="H21" s="143"/>
      <c r="I21" s="144"/>
      <c r="J21" s="144"/>
      <c r="K21" s="144"/>
      <c r="L21" s="144"/>
      <c r="M21" s="144"/>
      <c r="N21" s="144"/>
      <c r="O21" s="144"/>
      <c r="P21" s="144"/>
      <c r="Q21" s="144"/>
      <c r="R21" s="144"/>
      <c r="S21" s="144"/>
      <c r="T21" s="144"/>
    </row>
    <row r="22" spans="3:20" ht="13.5" customHeight="1" x14ac:dyDescent="0.2">
      <c r="D22" s="143"/>
      <c r="E22" s="143"/>
      <c r="F22" s="143"/>
      <c r="G22" s="143"/>
      <c r="H22" s="143"/>
      <c r="I22" s="145"/>
      <c r="J22" s="145"/>
      <c r="K22" s="145"/>
      <c r="L22" s="145"/>
      <c r="M22" s="145"/>
      <c r="N22" s="145"/>
      <c r="O22" s="145"/>
      <c r="P22" s="145"/>
      <c r="Q22" s="145"/>
      <c r="R22" s="145"/>
      <c r="S22" s="145"/>
      <c r="T22" s="145"/>
    </row>
    <row r="23" spans="3:20" ht="13.5" customHeight="1" x14ac:dyDescent="0.2">
      <c r="D23" s="146"/>
      <c r="E23" s="147"/>
      <c r="F23" s="147"/>
      <c r="G23" s="147"/>
      <c r="H23" s="147"/>
      <c r="I23" s="148"/>
      <c r="J23" s="148"/>
      <c r="K23" s="148"/>
      <c r="L23" s="148"/>
      <c r="M23" s="148"/>
      <c r="N23" s="148"/>
      <c r="O23" s="148"/>
      <c r="P23" s="148"/>
      <c r="Q23" s="148"/>
      <c r="R23" s="148"/>
      <c r="S23" s="148"/>
      <c r="T23" s="148"/>
    </row>
    <row r="24" spans="3:20" ht="13.5" customHeight="1" x14ac:dyDescent="0.2">
      <c r="D24" s="146"/>
      <c r="E24" s="146"/>
      <c r="F24" s="146"/>
      <c r="G24" s="146"/>
      <c r="H24" s="146"/>
      <c r="I24" s="146"/>
      <c r="J24" s="146"/>
      <c r="K24" s="146"/>
      <c r="L24" s="146"/>
      <c r="M24" s="146"/>
      <c r="N24" s="146"/>
      <c r="O24" s="146"/>
      <c r="P24" s="146"/>
      <c r="Q24" s="146"/>
      <c r="R24" s="146"/>
      <c r="S24" s="146"/>
      <c r="T24" s="146"/>
    </row>
    <row r="25" spans="3:20" ht="13.5" customHeight="1" x14ac:dyDescent="0.2">
      <c r="C25" s="107"/>
      <c r="D25" s="149"/>
      <c r="E25" s="150"/>
      <c r="F25" s="151"/>
      <c r="G25" s="152"/>
      <c r="H25" s="151"/>
      <c r="I25" s="153"/>
      <c r="J25" s="153"/>
      <c r="K25" s="153"/>
      <c r="L25" s="153"/>
      <c r="M25" s="153"/>
      <c r="N25" s="153"/>
      <c r="O25" s="153"/>
      <c r="P25" s="153"/>
      <c r="Q25" s="153"/>
      <c r="R25" s="153"/>
      <c r="S25" s="153"/>
      <c r="T25" s="153"/>
    </row>
    <row r="26" spans="3:20" ht="13.5" customHeight="1" x14ac:dyDescent="0.2">
      <c r="C26" s="107"/>
      <c r="D26" s="149"/>
      <c r="E26" s="151"/>
      <c r="F26" s="151"/>
      <c r="G26" s="152"/>
      <c r="H26" s="151"/>
      <c r="I26" s="154"/>
      <c r="J26" s="154"/>
      <c r="K26" s="154"/>
      <c r="L26" s="154"/>
      <c r="M26" s="154"/>
      <c r="N26" s="154"/>
      <c r="O26" s="154"/>
      <c r="P26" s="154"/>
      <c r="Q26" s="154"/>
      <c r="R26" s="154"/>
      <c r="S26" s="154"/>
      <c r="T26" s="154"/>
    </row>
    <row r="27" spans="3:20" ht="13.5" customHeight="1" x14ac:dyDescent="0.2">
      <c r="D27" s="146"/>
      <c r="E27" s="146"/>
      <c r="F27" s="146"/>
      <c r="G27" s="146"/>
      <c r="H27" s="146"/>
      <c r="I27" s="155"/>
      <c r="J27" s="155"/>
      <c r="K27" s="155"/>
      <c r="L27" s="155"/>
      <c r="M27" s="155"/>
      <c r="N27" s="155"/>
      <c r="O27" s="155"/>
      <c r="P27" s="155"/>
      <c r="Q27" s="155"/>
      <c r="R27" s="155"/>
      <c r="S27" s="155"/>
      <c r="T27" s="155"/>
    </row>
    <row r="28" spans="3:20" ht="13.5" customHeight="1" x14ac:dyDescent="0.2">
      <c r="C28" s="107"/>
      <c r="D28" s="149"/>
      <c r="E28" s="150"/>
      <c r="F28" s="151"/>
      <c r="G28" s="152"/>
      <c r="H28" s="151"/>
      <c r="I28" s="153"/>
      <c r="J28" s="153"/>
      <c r="K28" s="153"/>
      <c r="L28" s="153"/>
      <c r="M28" s="153"/>
      <c r="N28" s="153"/>
      <c r="O28" s="153"/>
      <c r="P28" s="153"/>
      <c r="Q28" s="153"/>
      <c r="R28" s="153"/>
      <c r="S28" s="153"/>
      <c r="T28" s="153"/>
    </row>
    <row r="29" spans="3:20" ht="13.5" customHeight="1" x14ac:dyDescent="0.2">
      <c r="C29" s="107"/>
      <c r="D29" s="149"/>
      <c r="E29" s="151"/>
      <c r="F29" s="151"/>
      <c r="G29" s="152"/>
      <c r="H29" s="151"/>
      <c r="I29" s="154"/>
      <c r="J29" s="154"/>
      <c r="K29" s="154"/>
      <c r="L29" s="154"/>
      <c r="M29" s="154"/>
      <c r="N29" s="154"/>
      <c r="O29" s="154"/>
      <c r="P29" s="154"/>
      <c r="Q29" s="154"/>
      <c r="R29" s="154"/>
      <c r="S29" s="154"/>
      <c r="T29" s="154"/>
    </row>
    <row r="30" spans="3:20" ht="13.5" customHeight="1" x14ac:dyDescent="0.2">
      <c r="D30" s="146"/>
      <c r="E30" s="146"/>
      <c r="F30" s="146"/>
      <c r="G30" s="146"/>
      <c r="H30" s="146"/>
      <c r="I30" s="155"/>
      <c r="J30" s="155"/>
      <c r="K30" s="155"/>
      <c r="L30" s="155"/>
      <c r="M30" s="155"/>
      <c r="N30" s="155"/>
      <c r="O30" s="155"/>
      <c r="P30" s="155"/>
      <c r="Q30" s="155"/>
      <c r="R30" s="155"/>
      <c r="S30" s="155"/>
      <c r="T30" s="155"/>
    </row>
    <row r="31" spans="3:20" ht="13.5" customHeight="1" x14ac:dyDescent="0.2">
      <c r="C31" s="107"/>
      <c r="D31" s="149"/>
      <c r="E31" s="156"/>
      <c r="F31" s="156"/>
      <c r="G31" s="152"/>
      <c r="H31" s="151"/>
      <c r="I31" s="157"/>
      <c r="J31" s="157"/>
      <c r="K31" s="157"/>
      <c r="L31" s="157"/>
      <c r="M31" s="157"/>
      <c r="N31" s="157"/>
      <c r="O31" s="157"/>
      <c r="P31" s="157"/>
      <c r="Q31" s="157"/>
      <c r="R31" s="157"/>
      <c r="S31" s="157"/>
      <c r="T31" s="157"/>
    </row>
    <row r="32" spans="3:20" ht="13.5" customHeight="1" x14ac:dyDescent="0.2">
      <c r="C32" s="107"/>
      <c r="D32" s="149"/>
      <c r="E32" s="151"/>
      <c r="F32" s="151"/>
      <c r="G32" s="152"/>
      <c r="H32" s="151"/>
      <c r="I32" s="158"/>
      <c r="J32" s="158"/>
      <c r="K32" s="158"/>
      <c r="L32" s="158"/>
      <c r="M32" s="158"/>
      <c r="N32" s="158"/>
      <c r="O32" s="158"/>
      <c r="P32" s="158"/>
      <c r="Q32" s="158"/>
      <c r="R32" s="158"/>
      <c r="S32" s="158"/>
      <c r="T32" s="158"/>
    </row>
    <row r="33" spans="4:20" ht="13.5" x14ac:dyDescent="0.25">
      <c r="D33" s="140"/>
      <c r="E33" s="141"/>
      <c r="F33" s="141"/>
      <c r="G33" s="141"/>
      <c r="H33" s="140"/>
      <c r="I33" s="140"/>
      <c r="J33" s="140"/>
      <c r="K33" s="140"/>
      <c r="L33" s="140"/>
      <c r="M33" s="142"/>
      <c r="N33" s="142"/>
      <c r="O33" s="142"/>
      <c r="P33" s="142"/>
      <c r="Q33" s="142"/>
      <c r="R33" s="142"/>
      <c r="S33" s="142"/>
      <c r="T33" s="142" t="s">
        <v>78</v>
      </c>
    </row>
    <row r="34" spans="4:20" x14ac:dyDescent="0.2">
      <c r="J34" s="90"/>
      <c r="K34" s="90"/>
      <c r="L34" s="90"/>
      <c r="M34" s="90"/>
      <c r="N34" s="90"/>
      <c r="O34" s="90"/>
      <c r="P34" s="90"/>
      <c r="Q34" s="90"/>
      <c r="R34" s="90"/>
      <c r="S34" s="90"/>
    </row>
    <row r="35" spans="4:20" x14ac:dyDescent="0.2">
      <c r="J35" s="90"/>
      <c r="K35" s="90"/>
      <c r="L35" s="90"/>
      <c r="M35" s="90"/>
      <c r="N35" s="90"/>
      <c r="O35" s="90"/>
      <c r="P35" s="90"/>
      <c r="Q35" s="90"/>
      <c r="R35" s="90"/>
      <c r="S35" s="90"/>
    </row>
    <row r="36" spans="4:20" x14ac:dyDescent="0.2">
      <c r="J36" s="89"/>
      <c r="K36" s="89"/>
      <c r="L36" s="89"/>
      <c r="M36" s="89"/>
      <c r="N36" s="89"/>
      <c r="O36" s="89"/>
      <c r="P36" s="89"/>
      <c r="Q36" s="89"/>
      <c r="R36" s="89"/>
      <c r="S36" s="89"/>
    </row>
  </sheetData>
  <phoneticPr fontId="0" type="noConversion"/>
  <conditionalFormatting sqref="D6">
    <cfRule type="cellIs" dxfId="4" priority="1" stopIfTrue="1" operator="equal">
      <formula>"   sem (do závorky) poznámku, proč vývojová řada nezačíná jako obvykle - nebo červenou buňku vymazat"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90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List29">
    <pageSetUpPr autoPageBreaks="0"/>
  </sheetPr>
  <dimension ref="C1:S52"/>
  <sheetViews>
    <sheetView showGridLine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9" hidden="1" customWidth="1"/>
    <col min="3" max="3" width="1.7109375" style="9" customWidth="1"/>
    <col min="4" max="4" width="1.140625" style="9" customWidth="1"/>
    <col min="5" max="6" width="1.7109375" style="9" customWidth="1"/>
    <col min="7" max="7" width="11.28515625" style="9" customWidth="1"/>
    <col min="8" max="8" width="6.140625" style="9" customWidth="1"/>
    <col min="9" max="9" width="1.140625" style="9" customWidth="1"/>
    <col min="10" max="18" width="8.7109375" style="9" customWidth="1"/>
    <col min="19" max="42" width="1.7109375" style="9" customWidth="1"/>
    <col min="43" max="16384" width="9.140625" style="9"/>
  </cols>
  <sheetData>
    <row r="1" spans="3:19" hidden="1" x14ac:dyDescent="0.2"/>
    <row r="2" spans="3:19" hidden="1" x14ac:dyDescent="0.2"/>
    <row r="3" spans="3:19" ht="9" customHeight="1" x14ac:dyDescent="0.2">
      <c r="C3" s="8"/>
    </row>
    <row r="4" spans="3:19" s="10" customFormat="1" ht="15.75" x14ac:dyDescent="0.2">
      <c r="D4" s="11" t="s">
        <v>63</v>
      </c>
      <c r="E4" s="11"/>
      <c r="F4" s="11"/>
      <c r="G4" s="11"/>
      <c r="H4" s="43" t="s">
        <v>123</v>
      </c>
      <c r="I4" s="13"/>
      <c r="J4" s="11"/>
      <c r="K4" s="11"/>
      <c r="L4" s="11"/>
      <c r="M4" s="11"/>
      <c r="N4" s="11"/>
      <c r="O4" s="11"/>
      <c r="P4" s="11"/>
      <c r="Q4" s="11"/>
      <c r="R4" s="11"/>
    </row>
    <row r="5" spans="3:19" s="10" customFormat="1" ht="15.75" x14ac:dyDescent="0.2">
      <c r="D5" s="86"/>
      <c r="E5" s="11"/>
      <c r="F5" s="11"/>
      <c r="G5" s="11"/>
      <c r="H5" s="43"/>
      <c r="I5" s="13"/>
      <c r="J5" s="11"/>
      <c r="K5" s="11"/>
      <c r="L5" s="11"/>
      <c r="M5" s="11"/>
      <c r="N5" s="11"/>
      <c r="O5" s="11"/>
      <c r="P5" s="11"/>
      <c r="Q5" s="11"/>
      <c r="R5" s="11"/>
    </row>
    <row r="6" spans="3:19" s="16" customFormat="1" ht="15" customHeight="1" x14ac:dyDescent="0.2">
      <c r="D6" s="136"/>
      <c r="E6" s="137"/>
      <c r="F6" s="137"/>
      <c r="G6" s="137"/>
      <c r="H6" s="137"/>
      <c r="I6" s="138"/>
      <c r="J6" s="138"/>
      <c r="K6" s="138"/>
      <c r="L6" s="138"/>
      <c r="M6" s="138"/>
      <c r="N6" s="138"/>
      <c r="O6" s="138"/>
      <c r="P6" s="138"/>
      <c r="Q6" s="138"/>
      <c r="R6" s="139"/>
      <c r="S6" s="21" t="s">
        <v>15</v>
      </c>
    </row>
    <row r="7" spans="3:19" ht="13.5" customHeight="1" x14ac:dyDescent="0.2">
      <c r="D7" s="143"/>
      <c r="E7" s="143"/>
      <c r="F7" s="143"/>
      <c r="G7" s="143"/>
      <c r="H7" s="143"/>
      <c r="I7" s="143"/>
      <c r="J7" s="144"/>
      <c r="K7" s="144"/>
      <c r="L7" s="144"/>
      <c r="M7" s="144"/>
      <c r="N7" s="144"/>
      <c r="O7" s="144"/>
      <c r="P7" s="144"/>
      <c r="Q7" s="144"/>
      <c r="R7" s="144"/>
    </row>
    <row r="8" spans="3:19" ht="13.5" customHeight="1" x14ac:dyDescent="0.2">
      <c r="D8" s="143"/>
      <c r="E8" s="143"/>
      <c r="F8" s="143"/>
      <c r="G8" s="143"/>
      <c r="H8" s="143"/>
      <c r="I8" s="143"/>
      <c r="J8" s="144"/>
      <c r="K8" s="144"/>
      <c r="L8" s="144"/>
      <c r="M8" s="144"/>
      <c r="N8" s="144"/>
      <c r="O8" s="144"/>
      <c r="P8" s="144"/>
      <c r="Q8" s="144"/>
      <c r="R8" s="144"/>
    </row>
    <row r="9" spans="3:19" ht="13.5" customHeight="1" x14ac:dyDescent="0.2">
      <c r="D9" s="143"/>
      <c r="E9" s="143"/>
      <c r="F9" s="143"/>
      <c r="G9" s="143"/>
      <c r="H9" s="143"/>
      <c r="I9" s="143"/>
      <c r="J9" s="144"/>
      <c r="K9" s="144"/>
      <c r="L9" s="144"/>
      <c r="M9" s="144"/>
      <c r="N9" s="144"/>
      <c r="O9" s="144"/>
      <c r="P9" s="144"/>
      <c r="Q9" s="144"/>
      <c r="R9" s="144"/>
    </row>
    <row r="10" spans="3:19" ht="13.5" customHeight="1" x14ac:dyDescent="0.2">
      <c r="D10" s="143"/>
      <c r="E10" s="143"/>
      <c r="F10" s="143"/>
      <c r="G10" s="143"/>
      <c r="H10" s="143"/>
      <c r="I10" s="143"/>
      <c r="J10" s="160"/>
      <c r="K10" s="160" t="s">
        <v>82</v>
      </c>
      <c r="L10" s="161"/>
      <c r="M10" s="160"/>
      <c r="N10" s="160" t="s">
        <v>115</v>
      </c>
      <c r="O10" s="159"/>
      <c r="P10" s="144"/>
      <c r="Q10" s="144"/>
      <c r="R10" s="144"/>
    </row>
    <row r="11" spans="3:19" ht="13.5" customHeight="1" x14ac:dyDescent="0.2">
      <c r="D11" s="143"/>
      <c r="E11" s="143"/>
      <c r="F11" s="143"/>
      <c r="G11" s="143"/>
      <c r="H11" s="143"/>
      <c r="I11" s="143"/>
      <c r="J11" s="160" t="s">
        <v>65</v>
      </c>
      <c r="K11" s="164">
        <v>1601231</v>
      </c>
      <c r="L11" s="161"/>
      <c r="M11" s="160" t="s">
        <v>65</v>
      </c>
      <c r="N11" s="164">
        <v>1729007</v>
      </c>
      <c r="O11" s="159"/>
      <c r="P11" s="144"/>
      <c r="Q11" s="144"/>
      <c r="R11" s="144"/>
    </row>
    <row r="12" spans="3:19" ht="13.5" customHeight="1" x14ac:dyDescent="0.2">
      <c r="D12" s="143"/>
      <c r="E12" s="143"/>
      <c r="F12" s="143"/>
      <c r="G12" s="143"/>
      <c r="H12" s="143"/>
      <c r="I12" s="143"/>
      <c r="J12" s="160" t="s">
        <v>81</v>
      </c>
      <c r="K12" s="164">
        <v>81907</v>
      </c>
      <c r="L12" s="161"/>
      <c r="M12" s="160" t="s">
        <v>81</v>
      </c>
      <c r="N12" s="164">
        <v>139478</v>
      </c>
      <c r="O12" s="159"/>
      <c r="P12" s="144"/>
      <c r="Q12" s="144"/>
      <c r="R12" s="144"/>
    </row>
    <row r="13" spans="3:19" ht="13.5" customHeight="1" x14ac:dyDescent="0.2">
      <c r="D13" s="143"/>
      <c r="E13" s="143"/>
      <c r="F13" s="143"/>
      <c r="G13" s="143"/>
      <c r="H13" s="143"/>
      <c r="I13" s="143"/>
      <c r="J13" s="160" t="s">
        <v>66</v>
      </c>
      <c r="K13" s="164">
        <v>20100</v>
      </c>
      <c r="L13" s="161"/>
      <c r="M13" s="160" t="s">
        <v>66</v>
      </c>
      <c r="N13" s="164">
        <v>23849</v>
      </c>
      <c r="O13" s="159"/>
      <c r="P13" s="144"/>
      <c r="Q13" s="144"/>
      <c r="R13" s="144"/>
    </row>
    <row r="14" spans="3:19" ht="13.5" customHeight="1" x14ac:dyDescent="0.2">
      <c r="D14" s="143"/>
      <c r="E14" s="143"/>
      <c r="F14" s="143"/>
      <c r="G14" s="143"/>
      <c r="H14" s="143"/>
      <c r="I14" s="143"/>
      <c r="J14" s="144"/>
      <c r="K14" s="164">
        <v>1703238</v>
      </c>
      <c r="L14" s="144"/>
      <c r="M14" s="144"/>
      <c r="N14" s="164">
        <v>1892334</v>
      </c>
      <c r="O14" s="144"/>
      <c r="P14" s="144"/>
      <c r="Q14" s="144"/>
      <c r="R14" s="144"/>
    </row>
    <row r="15" spans="3:19" ht="13.5" customHeight="1" x14ac:dyDescent="0.2">
      <c r="D15" s="143"/>
      <c r="E15" s="143"/>
      <c r="F15" s="143"/>
      <c r="G15" s="143"/>
      <c r="H15" s="143"/>
      <c r="I15" s="143"/>
      <c r="J15" s="144"/>
      <c r="K15" s="144"/>
      <c r="L15" s="144"/>
      <c r="M15" s="144"/>
      <c r="N15" s="144"/>
      <c r="O15" s="144"/>
      <c r="P15" s="144"/>
      <c r="Q15" s="144"/>
      <c r="R15" s="144"/>
    </row>
    <row r="16" spans="3:19" ht="13.5" customHeight="1" x14ac:dyDescent="0.2">
      <c r="D16" s="143"/>
      <c r="E16" s="143"/>
      <c r="F16" s="143"/>
      <c r="G16" s="143"/>
      <c r="H16" s="143"/>
      <c r="I16" s="143"/>
      <c r="J16" s="144"/>
      <c r="K16" s="144"/>
      <c r="L16" s="144"/>
      <c r="M16" s="144"/>
      <c r="N16" s="144"/>
      <c r="O16" s="144"/>
      <c r="P16" s="144"/>
      <c r="Q16" s="144"/>
      <c r="R16" s="144"/>
    </row>
    <row r="17" spans="3:18" ht="13.5" customHeight="1" x14ac:dyDescent="0.2">
      <c r="D17" s="143"/>
      <c r="E17" s="143"/>
      <c r="F17" s="143"/>
      <c r="G17" s="143"/>
      <c r="H17" s="143"/>
      <c r="I17" s="143"/>
      <c r="J17" s="144"/>
      <c r="K17" s="144"/>
      <c r="L17" s="144"/>
      <c r="M17" s="144"/>
      <c r="N17" s="144"/>
      <c r="O17" s="144"/>
      <c r="P17" s="144"/>
      <c r="Q17" s="144"/>
      <c r="R17" s="144"/>
    </row>
    <row r="18" spans="3:18" ht="13.5" customHeight="1" x14ac:dyDescent="0.2">
      <c r="D18" s="143"/>
      <c r="E18" s="143"/>
      <c r="F18" s="143"/>
      <c r="G18" s="143"/>
      <c r="H18" s="143"/>
      <c r="I18" s="143"/>
      <c r="J18" s="144"/>
      <c r="K18" s="144"/>
      <c r="L18" s="144"/>
      <c r="M18" s="144"/>
      <c r="N18" s="144"/>
      <c r="O18" s="144"/>
      <c r="P18" s="144"/>
      <c r="Q18" s="144"/>
      <c r="R18" s="144"/>
    </row>
    <row r="19" spans="3:18" ht="13.5" customHeight="1" x14ac:dyDescent="0.2">
      <c r="D19" s="143"/>
      <c r="E19" s="143"/>
      <c r="F19" s="143"/>
      <c r="G19" s="143"/>
      <c r="H19" s="143"/>
      <c r="I19" s="143"/>
      <c r="J19" s="144"/>
      <c r="K19" s="144"/>
      <c r="L19" s="144"/>
      <c r="M19" s="144"/>
      <c r="N19" s="144"/>
      <c r="O19" s="144"/>
      <c r="P19" s="144"/>
      <c r="Q19" s="144"/>
      <c r="R19" s="144"/>
    </row>
    <row r="20" spans="3:18" ht="13.5" customHeight="1" x14ac:dyDescent="0.2">
      <c r="D20" s="143"/>
      <c r="E20" s="143"/>
      <c r="F20" s="143"/>
      <c r="G20" s="143"/>
      <c r="H20" s="143"/>
      <c r="I20" s="143"/>
      <c r="J20" s="144"/>
      <c r="K20" s="144"/>
      <c r="L20" s="144"/>
      <c r="M20" s="144"/>
      <c r="N20" s="144"/>
      <c r="O20" s="144"/>
      <c r="P20" s="144"/>
      <c r="Q20" s="144"/>
      <c r="R20" s="144"/>
    </row>
    <row r="21" spans="3:18" ht="13.5" customHeight="1" x14ac:dyDescent="0.2">
      <c r="D21" s="143"/>
      <c r="E21" s="143"/>
      <c r="F21" s="143"/>
      <c r="G21" s="143"/>
      <c r="H21" s="143"/>
      <c r="I21" s="143"/>
      <c r="J21" s="144"/>
      <c r="K21" s="144"/>
      <c r="L21" s="144"/>
      <c r="M21" s="144"/>
      <c r="N21" s="144"/>
      <c r="O21" s="144"/>
      <c r="P21" s="144"/>
      <c r="Q21" s="144"/>
      <c r="R21" s="144"/>
    </row>
    <row r="22" spans="3:18" ht="13.5" customHeight="1" x14ac:dyDescent="0.2">
      <c r="D22" s="143"/>
      <c r="E22" s="143"/>
      <c r="F22" s="143"/>
      <c r="G22" s="143"/>
      <c r="H22" s="143"/>
      <c r="I22" s="143"/>
      <c r="J22" s="145"/>
      <c r="K22" s="145"/>
      <c r="L22" s="145"/>
      <c r="M22" s="145"/>
      <c r="N22" s="145"/>
      <c r="O22" s="145"/>
      <c r="P22" s="145"/>
      <c r="Q22" s="145"/>
      <c r="R22" s="145"/>
    </row>
    <row r="23" spans="3:18" ht="13.5" customHeight="1" x14ac:dyDescent="0.2">
      <c r="D23" s="146"/>
      <c r="E23" s="147"/>
      <c r="F23" s="147"/>
      <c r="G23" s="147"/>
      <c r="H23" s="147"/>
      <c r="I23" s="147"/>
      <c r="J23" s="148"/>
      <c r="K23" s="148"/>
      <c r="L23" s="148"/>
      <c r="M23" s="148"/>
      <c r="N23" s="148"/>
      <c r="O23" s="148"/>
      <c r="P23" s="148"/>
      <c r="Q23" s="148"/>
      <c r="R23" s="148"/>
    </row>
    <row r="24" spans="3:18" ht="13.5" customHeight="1" x14ac:dyDescent="0.2">
      <c r="D24" s="146"/>
      <c r="E24" s="146"/>
      <c r="F24" s="146"/>
      <c r="G24" s="146"/>
      <c r="H24" s="146"/>
      <c r="I24" s="146"/>
      <c r="J24" s="146"/>
      <c r="K24" s="146"/>
      <c r="L24" s="146"/>
      <c r="M24" s="146"/>
      <c r="N24" s="146"/>
      <c r="O24" s="146"/>
      <c r="P24" s="146"/>
      <c r="Q24" s="146"/>
      <c r="R24" s="146"/>
    </row>
    <row r="25" spans="3:18" ht="13.5" customHeight="1" x14ac:dyDescent="0.2">
      <c r="C25" s="107"/>
      <c r="D25" s="149"/>
      <c r="E25" s="150"/>
      <c r="F25" s="151"/>
      <c r="G25" s="151"/>
      <c r="H25" s="152"/>
      <c r="I25" s="151"/>
      <c r="J25" s="153"/>
      <c r="K25" s="153"/>
      <c r="L25" s="153"/>
      <c r="M25" s="153"/>
      <c r="N25" s="153"/>
      <c r="O25" s="153"/>
      <c r="P25" s="153"/>
      <c r="Q25" s="153"/>
      <c r="R25" s="153"/>
    </row>
    <row r="26" spans="3:18" ht="13.5" customHeight="1" x14ac:dyDescent="0.2">
      <c r="C26" s="107"/>
      <c r="D26" s="149"/>
      <c r="E26" s="150"/>
      <c r="F26" s="151"/>
      <c r="G26" s="151"/>
      <c r="H26" s="152"/>
      <c r="I26" s="151"/>
      <c r="J26" s="153"/>
      <c r="K26" s="153"/>
      <c r="L26" s="153"/>
      <c r="M26" s="153"/>
      <c r="N26" s="153"/>
      <c r="O26" s="153"/>
      <c r="P26" s="153"/>
      <c r="Q26" s="153"/>
      <c r="R26" s="153"/>
    </row>
    <row r="27" spans="3:18" ht="13.5" customHeight="1" x14ac:dyDescent="0.25">
      <c r="C27" s="107"/>
      <c r="D27" s="149"/>
      <c r="E27" s="151"/>
      <c r="F27" s="151"/>
      <c r="G27" s="151"/>
      <c r="H27" s="152"/>
      <c r="I27" s="151"/>
      <c r="J27" s="158"/>
      <c r="K27" s="158"/>
      <c r="L27" s="158"/>
      <c r="M27" s="158"/>
      <c r="N27" s="158"/>
      <c r="O27" s="158"/>
      <c r="P27" s="158"/>
      <c r="Q27" s="158"/>
      <c r="R27" s="142" t="s">
        <v>78</v>
      </c>
    </row>
    <row r="28" spans="3:18" x14ac:dyDescent="0.2">
      <c r="K28" s="90"/>
      <c r="L28" s="90"/>
      <c r="M28" s="90"/>
      <c r="N28" s="90"/>
      <c r="O28" s="90"/>
      <c r="P28" s="90"/>
      <c r="Q28" s="90"/>
      <c r="R28" s="90"/>
    </row>
    <row r="29" spans="3:18" x14ac:dyDescent="0.2">
      <c r="K29" s="90"/>
      <c r="L29" s="90"/>
      <c r="M29" s="90"/>
      <c r="N29" s="90"/>
      <c r="O29" s="90"/>
      <c r="P29" s="90"/>
      <c r="Q29" s="90"/>
      <c r="R29" s="90"/>
    </row>
    <row r="30" spans="3:18" x14ac:dyDescent="0.2">
      <c r="K30" s="90"/>
      <c r="L30" s="90"/>
      <c r="M30" s="90"/>
      <c r="N30" s="90"/>
      <c r="O30" s="90"/>
      <c r="P30" s="124"/>
      <c r="Q30" s="124"/>
      <c r="R30" s="124"/>
    </row>
    <row r="31" spans="3:18" x14ac:dyDescent="0.2">
      <c r="K31" s="90"/>
      <c r="L31" s="90"/>
      <c r="M31" s="90"/>
      <c r="N31" s="90"/>
      <c r="O31" s="90"/>
      <c r="P31" s="124"/>
      <c r="Q31" s="124"/>
      <c r="R31" s="124"/>
    </row>
    <row r="32" spans="3:18" x14ac:dyDescent="0.2">
      <c r="K32" s="90"/>
      <c r="L32" s="90"/>
      <c r="M32" s="90"/>
      <c r="N32" s="90"/>
      <c r="O32" s="90"/>
      <c r="P32" s="124"/>
      <c r="Q32" s="124"/>
      <c r="R32" s="124"/>
    </row>
    <row r="33" spans="11:18" x14ac:dyDescent="0.2">
      <c r="K33" s="90"/>
      <c r="L33" s="90"/>
      <c r="M33" s="90"/>
      <c r="N33" s="90"/>
      <c r="O33" s="90"/>
      <c r="P33" s="124"/>
      <c r="Q33" s="124"/>
      <c r="R33" s="124"/>
    </row>
    <row r="34" spans="11:18" x14ac:dyDescent="0.2">
      <c r="K34" s="90"/>
      <c r="L34" s="90"/>
      <c r="M34" s="90"/>
      <c r="N34" s="90"/>
      <c r="O34" s="90"/>
      <c r="P34" s="124"/>
      <c r="Q34" s="124"/>
      <c r="R34" s="124"/>
    </row>
    <row r="35" spans="11:18" x14ac:dyDescent="0.2">
      <c r="K35" s="90"/>
      <c r="L35" s="90"/>
      <c r="M35" s="90"/>
      <c r="N35" s="90"/>
      <c r="O35" s="90"/>
      <c r="P35" s="90"/>
      <c r="Q35" s="90"/>
      <c r="R35" s="90"/>
    </row>
    <row r="36" spans="11:18" x14ac:dyDescent="0.2">
      <c r="K36" s="90"/>
      <c r="L36" s="90"/>
      <c r="M36" s="90"/>
      <c r="N36" s="90"/>
      <c r="O36" s="90"/>
      <c r="P36" s="90"/>
      <c r="Q36" s="90"/>
      <c r="R36" s="90"/>
    </row>
    <row r="37" spans="11:18" x14ac:dyDescent="0.2">
      <c r="K37" s="90"/>
      <c r="L37" s="90"/>
      <c r="M37" s="90"/>
      <c r="N37" s="90"/>
      <c r="O37" s="90"/>
      <c r="P37" s="90"/>
      <c r="Q37" s="90"/>
      <c r="R37" s="90"/>
    </row>
    <row r="38" spans="11:18" x14ac:dyDescent="0.2">
      <c r="K38" s="90"/>
      <c r="L38" s="90"/>
      <c r="M38" s="90"/>
      <c r="N38" s="90"/>
      <c r="O38" s="90"/>
      <c r="P38" s="90"/>
      <c r="Q38" s="90"/>
      <c r="R38" s="90"/>
    </row>
    <row r="39" spans="11:18" x14ac:dyDescent="0.2">
      <c r="K39" s="90"/>
      <c r="L39" s="90"/>
      <c r="M39" s="90"/>
      <c r="N39" s="90"/>
      <c r="O39" s="90"/>
      <c r="P39" s="90"/>
      <c r="Q39" s="90"/>
      <c r="R39" s="90"/>
    </row>
    <row r="40" spans="11:18" x14ac:dyDescent="0.2">
      <c r="K40" s="90"/>
    </row>
    <row r="41" spans="11:18" x14ac:dyDescent="0.2">
      <c r="K41" s="89"/>
      <c r="L41" s="89"/>
      <c r="M41" s="89"/>
      <c r="N41" s="89"/>
      <c r="O41" s="89"/>
      <c r="P41" s="89"/>
      <c r="Q41" s="89"/>
      <c r="R41" s="89"/>
    </row>
    <row r="42" spans="11:18" x14ac:dyDescent="0.2">
      <c r="K42" s="89"/>
      <c r="L42" s="89"/>
      <c r="M42" s="89"/>
      <c r="N42" s="89"/>
      <c r="O42" s="89"/>
      <c r="P42" s="89"/>
      <c r="Q42" s="89"/>
      <c r="R42" s="89"/>
    </row>
    <row r="43" spans="11:18" x14ac:dyDescent="0.2">
      <c r="K43" s="89"/>
      <c r="L43" s="89"/>
      <c r="M43" s="89"/>
      <c r="N43" s="89"/>
      <c r="O43" s="89"/>
      <c r="P43" s="89"/>
      <c r="Q43" s="89"/>
      <c r="R43" s="89"/>
    </row>
    <row r="44" spans="11:18" x14ac:dyDescent="0.2">
      <c r="K44" s="89"/>
      <c r="L44" s="89"/>
      <c r="M44" s="89"/>
      <c r="N44" s="89"/>
      <c r="O44" s="89"/>
      <c r="P44" s="89"/>
      <c r="Q44" s="89"/>
      <c r="R44" s="89"/>
    </row>
    <row r="45" spans="11:18" x14ac:dyDescent="0.2">
      <c r="K45" s="89"/>
      <c r="L45" s="89"/>
      <c r="M45" s="89"/>
      <c r="N45" s="89"/>
      <c r="O45" s="89"/>
      <c r="P45" s="89"/>
      <c r="Q45" s="89"/>
      <c r="R45" s="89"/>
    </row>
    <row r="46" spans="11:18" x14ac:dyDescent="0.2">
      <c r="K46" s="89"/>
      <c r="L46" s="89"/>
      <c r="M46" s="89"/>
      <c r="N46" s="89"/>
      <c r="O46" s="89"/>
      <c r="P46" s="89"/>
      <c r="Q46" s="89"/>
      <c r="R46" s="89"/>
    </row>
    <row r="47" spans="11:18" x14ac:dyDescent="0.2">
      <c r="K47" s="89"/>
      <c r="L47" s="89"/>
      <c r="M47" s="89"/>
      <c r="N47" s="89"/>
      <c r="O47" s="89"/>
      <c r="P47" s="89"/>
      <c r="Q47" s="89"/>
      <c r="R47" s="89"/>
    </row>
    <row r="48" spans="11:18" x14ac:dyDescent="0.2">
      <c r="K48" s="89"/>
      <c r="L48" s="89"/>
      <c r="M48" s="89"/>
      <c r="N48" s="89"/>
      <c r="O48" s="89"/>
      <c r="P48" s="89"/>
      <c r="Q48" s="89"/>
      <c r="R48" s="89"/>
    </row>
    <row r="49" spans="11:18" x14ac:dyDescent="0.2">
      <c r="K49" s="89"/>
      <c r="L49" s="89"/>
      <c r="M49" s="89"/>
      <c r="N49" s="89"/>
      <c r="O49" s="89"/>
      <c r="P49" s="89"/>
      <c r="Q49" s="89"/>
      <c r="R49" s="89"/>
    </row>
    <row r="50" spans="11:18" x14ac:dyDescent="0.2">
      <c r="K50" s="89"/>
      <c r="L50" s="89"/>
      <c r="M50" s="89"/>
      <c r="N50" s="89"/>
      <c r="O50" s="89"/>
      <c r="P50" s="89"/>
      <c r="Q50" s="89"/>
      <c r="R50" s="89"/>
    </row>
    <row r="51" spans="11:18" x14ac:dyDescent="0.2">
      <c r="K51" s="89"/>
      <c r="L51" s="89"/>
      <c r="M51" s="89"/>
      <c r="N51" s="89"/>
      <c r="O51" s="89"/>
      <c r="P51" s="89"/>
      <c r="Q51" s="89"/>
      <c r="R51" s="89"/>
    </row>
    <row r="52" spans="11:18" x14ac:dyDescent="0.2">
      <c r="K52" s="89"/>
      <c r="L52" s="89"/>
      <c r="M52" s="89"/>
      <c r="N52" s="89"/>
      <c r="O52" s="89"/>
      <c r="P52" s="89"/>
      <c r="Q52" s="89"/>
      <c r="R52" s="89"/>
    </row>
  </sheetData>
  <phoneticPr fontId="0" type="noConversion"/>
  <conditionalFormatting sqref="D6">
    <cfRule type="cellIs" dxfId="3" priority="2" stopIfTrue="1" operator="equal">
      <formula>"   sem (do závorky) poznámku, proč vývojová řada nezačíná jako obvykle - nebo červenou buňku vymazat"</formula>
    </cfRule>
  </conditionalFormatting>
  <conditionalFormatting sqref="G4:G5">
    <cfRule type="expression" dxfId="2" priority="3" stopIfTrue="1">
      <formula>#REF!=" ?"</formula>
    </cfRule>
  </conditionalFormatting>
  <conditionalFormatting sqref="G6">
    <cfRule type="expression" dxfId="1" priority="1" stopIfTrue="1">
      <formula>S6=" 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90" orientation="landscape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List30">
    <pageSetUpPr autoPageBreaks="0"/>
  </sheetPr>
  <dimension ref="C1:U80"/>
  <sheetViews>
    <sheetView showGridLine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9" hidden="1" customWidth="1"/>
    <col min="3" max="3" width="1.7109375" style="9" customWidth="1"/>
    <col min="4" max="4" width="1.140625" style="9" customWidth="1"/>
    <col min="5" max="5" width="1.7109375" style="9" customWidth="1"/>
    <col min="6" max="6" width="4.85546875" style="9" customWidth="1"/>
    <col min="7" max="7" width="6.140625" style="9" customWidth="1"/>
    <col min="8" max="8" width="1.140625" style="9" customWidth="1"/>
    <col min="9" max="9" width="11.42578125" style="9" bestFit="1" customWidth="1"/>
    <col min="10" max="20" width="8.28515625" style="9" customWidth="1"/>
    <col min="21" max="24" width="1.7109375" style="9" customWidth="1"/>
    <col min="25" max="25" width="11.28515625" style="9" customWidth="1"/>
    <col min="26" max="44" width="1.7109375" style="9" customWidth="1"/>
    <col min="45" max="16384" width="9.140625" style="9"/>
  </cols>
  <sheetData>
    <row r="1" spans="3:21" hidden="1" x14ac:dyDescent="0.2"/>
    <row r="2" spans="3:21" hidden="1" x14ac:dyDescent="0.2"/>
    <row r="3" spans="3:21" ht="9" customHeight="1" x14ac:dyDescent="0.2">
      <c r="C3" s="8"/>
    </row>
    <row r="4" spans="3:21" s="10" customFormat="1" ht="15.75" x14ac:dyDescent="0.2">
      <c r="D4" s="11" t="s">
        <v>64</v>
      </c>
      <c r="E4" s="11"/>
      <c r="F4" s="11"/>
      <c r="G4" s="43" t="s">
        <v>75</v>
      </c>
      <c r="H4" s="13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3:21" s="10" customFormat="1" ht="15.75" x14ac:dyDescent="0.2">
      <c r="D5" s="11" t="s">
        <v>124</v>
      </c>
      <c r="E5" s="11"/>
      <c r="F5" s="11"/>
      <c r="G5" s="43"/>
      <c r="H5" s="13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</row>
    <row r="6" spans="3:21" s="174" customFormat="1" ht="15" customHeight="1" x14ac:dyDescent="0.2">
      <c r="D6" s="175"/>
      <c r="E6" s="176"/>
      <c r="F6" s="176"/>
      <c r="G6" s="176"/>
      <c r="H6" s="176"/>
      <c r="I6" s="176"/>
      <c r="J6" s="176"/>
      <c r="K6" s="176"/>
      <c r="L6" s="176"/>
      <c r="M6" s="176"/>
      <c r="N6" s="176"/>
      <c r="O6" s="176"/>
      <c r="P6" s="176"/>
      <c r="Q6" s="176"/>
      <c r="R6" s="176"/>
      <c r="S6" s="176"/>
      <c r="T6" s="177"/>
      <c r="U6" s="178" t="s">
        <v>15</v>
      </c>
    </row>
    <row r="7" spans="3:21" s="174" customFormat="1" ht="13.5" customHeight="1" x14ac:dyDescent="0.25">
      <c r="D7" s="179"/>
      <c r="E7" s="179"/>
      <c r="F7" s="179"/>
      <c r="G7" s="179"/>
      <c r="H7" s="179"/>
      <c r="I7" s="180"/>
      <c r="J7" s="180"/>
      <c r="K7" s="180"/>
      <c r="L7" s="180"/>
      <c r="M7" s="180"/>
      <c r="N7" s="180"/>
      <c r="O7" s="180"/>
      <c r="P7" s="180"/>
      <c r="Q7" s="180"/>
      <c r="R7" s="180"/>
      <c r="S7" s="180"/>
      <c r="T7" s="180"/>
    </row>
    <row r="8" spans="3:21" s="174" customFormat="1" ht="13.5" customHeight="1" x14ac:dyDescent="0.25">
      <c r="D8" s="179"/>
      <c r="E8" s="179"/>
      <c r="F8" s="179"/>
      <c r="G8" s="179"/>
      <c r="H8" s="179"/>
      <c r="I8" s="180"/>
      <c r="J8" s="180"/>
      <c r="K8" s="180"/>
      <c r="L8" s="180"/>
      <c r="M8" s="180"/>
      <c r="N8" s="180"/>
      <c r="O8" s="180"/>
      <c r="P8" s="180"/>
      <c r="Q8" s="180"/>
      <c r="R8" s="180"/>
      <c r="S8" s="180"/>
      <c r="T8" s="180"/>
    </row>
    <row r="9" spans="3:21" s="174" customFormat="1" ht="13.5" customHeight="1" x14ac:dyDescent="0.25">
      <c r="D9" s="179"/>
      <c r="E9" s="179"/>
      <c r="F9" s="179"/>
      <c r="G9" s="179"/>
      <c r="H9" s="179"/>
      <c r="I9" s="180"/>
      <c r="J9" s="180"/>
      <c r="K9" s="180"/>
      <c r="L9" s="180"/>
      <c r="M9" s="180"/>
      <c r="N9" s="180"/>
      <c r="O9" s="180"/>
      <c r="P9" s="180"/>
      <c r="Q9" s="180"/>
      <c r="R9" s="180"/>
      <c r="S9" s="180"/>
      <c r="T9" s="180"/>
    </row>
    <row r="10" spans="3:21" s="174" customFormat="1" ht="13.5" customHeight="1" x14ac:dyDescent="0.25">
      <c r="D10" s="179"/>
      <c r="E10" s="179"/>
      <c r="F10" s="179"/>
      <c r="G10" s="179"/>
      <c r="H10" s="179"/>
      <c r="I10" s="181" t="s">
        <v>68</v>
      </c>
      <c r="J10" s="182"/>
      <c r="K10" s="182"/>
      <c r="L10" s="182"/>
      <c r="M10" s="182"/>
      <c r="N10" s="182"/>
      <c r="O10" s="182"/>
      <c r="P10" s="182"/>
      <c r="Q10" s="182"/>
      <c r="R10" s="182"/>
      <c r="S10" s="182"/>
      <c r="T10" s="182"/>
    </row>
    <row r="11" spans="3:21" s="174" customFormat="1" ht="13.5" customHeight="1" x14ac:dyDescent="0.25">
      <c r="D11" s="179"/>
      <c r="E11" s="179"/>
      <c r="F11" s="179"/>
      <c r="G11" s="179"/>
      <c r="H11" s="179"/>
      <c r="I11" s="181"/>
      <c r="J11" s="182">
        <v>2015</v>
      </c>
      <c r="K11" s="182">
        <v>2016</v>
      </c>
      <c r="L11" s="182">
        <v>2017</v>
      </c>
      <c r="M11" s="182">
        <v>2018</v>
      </c>
      <c r="N11" s="182">
        <v>2019</v>
      </c>
      <c r="O11" s="182">
        <v>2020</v>
      </c>
      <c r="P11" s="182">
        <v>2021</v>
      </c>
      <c r="Q11" s="182">
        <v>2022</v>
      </c>
      <c r="R11" s="182">
        <v>2023</v>
      </c>
      <c r="S11" s="182">
        <v>2024</v>
      </c>
      <c r="T11" s="182">
        <v>2025</v>
      </c>
    </row>
    <row r="12" spans="3:21" s="174" customFormat="1" ht="13.5" customHeight="1" x14ac:dyDescent="0.25">
      <c r="D12" s="179"/>
      <c r="E12" s="179"/>
      <c r="F12" s="179"/>
      <c r="G12" s="179"/>
      <c r="H12" s="179"/>
      <c r="I12" s="181" t="s">
        <v>69</v>
      </c>
      <c r="J12" s="183">
        <v>23637.347321692072</v>
      </c>
      <c r="K12" s="183">
        <v>24814.030370938806</v>
      </c>
      <c r="L12" s="183">
        <v>26608.581841437241</v>
      </c>
      <c r="M12" s="183">
        <v>29476</v>
      </c>
      <c r="N12" s="183">
        <v>33529.755754785801</v>
      </c>
      <c r="O12" s="183">
        <v>36857.887269735802</v>
      </c>
      <c r="P12" s="183">
        <v>39591.418094570479</v>
      </c>
      <c r="Q12" s="183">
        <v>40174.665115771437</v>
      </c>
      <c r="R12" s="183">
        <v>41946.84233091442</v>
      </c>
      <c r="S12" s="183">
        <v>42601.932028476673</v>
      </c>
      <c r="T12" s="183">
        <v>45134.298649604607</v>
      </c>
    </row>
    <row r="13" spans="3:21" s="174" customFormat="1" ht="13.5" customHeight="1" x14ac:dyDescent="0.25">
      <c r="D13" s="179"/>
      <c r="E13" s="179"/>
      <c r="F13" s="179"/>
      <c r="G13" s="179"/>
      <c r="H13" s="179"/>
      <c r="I13" s="181" t="s">
        <v>70</v>
      </c>
      <c r="J13" s="183">
        <v>23637.347321692072</v>
      </c>
      <c r="K13" s="183">
        <v>24641.53959378233</v>
      </c>
      <c r="L13" s="183">
        <v>25808.517789948826</v>
      </c>
      <c r="M13" s="183">
        <v>27992.402659069325</v>
      </c>
      <c r="N13" s="183">
        <v>30960.069949017361</v>
      </c>
      <c r="O13" s="183">
        <v>32958.854752513464</v>
      </c>
      <c r="P13" s="183">
        <v>34397.409291546901</v>
      </c>
      <c r="Q13" s="183">
        <v>30856.117600438891</v>
      </c>
      <c r="R13" s="183">
        <v>29770.6475024233</v>
      </c>
      <c r="S13" s="183">
        <v>29729.191924966279</v>
      </c>
      <c r="T13" s="183">
        <v>30956.309087520309</v>
      </c>
    </row>
    <row r="14" spans="3:21" s="174" customFormat="1" ht="13.5" customHeight="1" x14ac:dyDescent="0.25">
      <c r="D14" s="179"/>
      <c r="E14" s="179"/>
      <c r="F14" s="179"/>
      <c r="G14" s="179"/>
      <c r="H14" s="179"/>
      <c r="I14" s="181" t="s">
        <v>71</v>
      </c>
      <c r="J14" s="184">
        <v>235.14915399999853</v>
      </c>
      <c r="K14" s="184">
        <v>238.4491339999995</v>
      </c>
      <c r="L14" s="184">
        <v>246.23787899999871</v>
      </c>
      <c r="M14" s="184">
        <v>253.50663410000007</v>
      </c>
      <c r="N14" s="184">
        <v>260.9708039999997</v>
      </c>
      <c r="O14" s="184">
        <v>269.19933970000073</v>
      </c>
      <c r="P14" s="184">
        <v>275.71622830000024</v>
      </c>
      <c r="Q14" s="184">
        <v>285.55365380000103</v>
      </c>
      <c r="R14" s="184">
        <v>294.70591799999971</v>
      </c>
      <c r="S14" s="184">
        <v>301.04799370000006</v>
      </c>
      <c r="T14" s="184">
        <v>305.82971140000006</v>
      </c>
    </row>
    <row r="15" spans="3:21" s="174" customFormat="1" ht="13.5" customHeight="1" x14ac:dyDescent="0.25">
      <c r="D15" s="179"/>
      <c r="E15" s="179"/>
      <c r="F15" s="179"/>
      <c r="G15" s="179"/>
      <c r="H15" s="179"/>
      <c r="I15" s="180"/>
      <c r="J15" s="180"/>
      <c r="K15" s="180"/>
      <c r="L15" s="180"/>
      <c r="M15" s="180"/>
      <c r="N15" s="180"/>
      <c r="O15" s="180"/>
      <c r="P15" s="180"/>
      <c r="Q15" s="180"/>
      <c r="R15" s="180"/>
      <c r="S15" s="180"/>
      <c r="T15" s="180"/>
    </row>
    <row r="16" spans="3:21" s="174" customFormat="1" ht="13.5" customHeight="1" x14ac:dyDescent="0.25">
      <c r="D16" s="179"/>
      <c r="E16" s="179"/>
      <c r="F16" s="179"/>
      <c r="G16" s="179"/>
      <c r="H16" s="179"/>
      <c r="I16" s="181" t="s">
        <v>72</v>
      </c>
      <c r="J16" s="182"/>
      <c r="K16" s="182"/>
      <c r="L16" s="182"/>
      <c r="M16" s="182"/>
      <c r="N16" s="182"/>
      <c r="O16" s="182"/>
      <c r="P16" s="182"/>
      <c r="Q16" s="182"/>
      <c r="R16" s="182"/>
      <c r="S16" s="182"/>
      <c r="T16" s="182"/>
    </row>
    <row r="17" spans="3:20" s="174" customFormat="1" ht="13.5" customHeight="1" x14ac:dyDescent="0.25">
      <c r="D17" s="179"/>
      <c r="E17" s="179"/>
      <c r="F17" s="179"/>
      <c r="G17" s="179"/>
      <c r="H17" s="179"/>
      <c r="I17" s="181"/>
      <c r="J17" s="182">
        <v>2015</v>
      </c>
      <c r="K17" s="182">
        <v>2016</v>
      </c>
      <c r="L17" s="182">
        <v>2017</v>
      </c>
      <c r="M17" s="182">
        <v>2018</v>
      </c>
      <c r="N17" s="182">
        <v>2019</v>
      </c>
      <c r="O17" s="182">
        <v>2020</v>
      </c>
      <c r="P17" s="182">
        <v>2021</v>
      </c>
      <c r="Q17" s="182">
        <v>2022</v>
      </c>
      <c r="R17" s="182">
        <v>2023</v>
      </c>
      <c r="S17" s="182">
        <v>2024</v>
      </c>
      <c r="T17" s="182">
        <v>2025</v>
      </c>
    </row>
    <row r="18" spans="3:20" s="174" customFormat="1" ht="13.5" customHeight="1" x14ac:dyDescent="0.25">
      <c r="D18" s="179"/>
      <c r="E18" s="179"/>
      <c r="F18" s="179"/>
      <c r="G18" s="179"/>
      <c r="H18" s="179"/>
      <c r="I18" s="181" t="s">
        <v>73</v>
      </c>
      <c r="J18" s="183">
        <v>27969.264789171051</v>
      </c>
      <c r="K18" s="183">
        <v>29487.404484094175</v>
      </c>
      <c r="L18" s="183">
        <v>31631.639671839443</v>
      </c>
      <c r="M18" s="183">
        <v>35088.9</v>
      </c>
      <c r="N18" s="183">
        <v>40172.121076821175</v>
      </c>
      <c r="O18" s="183">
        <v>44060.071676743559</v>
      </c>
      <c r="P18" s="183">
        <v>47589.50691516907</v>
      </c>
      <c r="Q18" s="183">
        <v>48166.879820414892</v>
      </c>
      <c r="R18" s="183">
        <v>49832.994877909383</v>
      </c>
      <c r="S18" s="183">
        <v>50650.764708514485</v>
      </c>
      <c r="T18" s="183">
        <v>53385.12563315194</v>
      </c>
    </row>
    <row r="19" spans="3:20" s="174" customFormat="1" ht="13.5" customHeight="1" x14ac:dyDescent="0.25">
      <c r="D19" s="179"/>
      <c r="E19" s="179"/>
      <c r="F19" s="179"/>
      <c r="G19" s="179"/>
      <c r="H19" s="179"/>
      <c r="I19" s="181" t="s">
        <v>74</v>
      </c>
      <c r="J19" s="183">
        <v>27969.264789171051</v>
      </c>
      <c r="K19" s="183">
        <v>29282.427491652605</v>
      </c>
      <c r="L19" s="183">
        <v>30680.542843685202</v>
      </c>
      <c r="M19" s="183">
        <v>33322.792022792026</v>
      </c>
      <c r="N19" s="183">
        <v>37093.371262069413</v>
      </c>
      <c r="O19" s="183">
        <v>39399.151995657303</v>
      </c>
      <c r="P19" s="183">
        <v>41346.226685637768</v>
      </c>
      <c r="Q19" s="183">
        <v>36994.531352085178</v>
      </c>
      <c r="R19" s="183">
        <v>35367.632986450953</v>
      </c>
      <c r="S19" s="183">
        <v>35345.962811245285</v>
      </c>
      <c r="T19" s="183">
        <v>36615.312505591188</v>
      </c>
    </row>
    <row r="20" spans="3:20" s="174" customFormat="1" ht="13.5" customHeight="1" x14ac:dyDescent="0.25">
      <c r="D20" s="179"/>
      <c r="E20" s="179"/>
      <c r="F20" s="179"/>
      <c r="G20" s="179"/>
      <c r="H20" s="179"/>
      <c r="I20" s="181" t="s">
        <v>71</v>
      </c>
      <c r="J20" s="185">
        <v>132.95068499999988</v>
      </c>
      <c r="K20" s="185">
        <v>133.58220200000014</v>
      </c>
      <c r="L20" s="185">
        <v>135.60943800000041</v>
      </c>
      <c r="M20" s="185">
        <v>137.77342210000009</v>
      </c>
      <c r="N20" s="185">
        <v>141.1656154999996</v>
      </c>
      <c r="O20" s="185">
        <v>145.76537409999989</v>
      </c>
      <c r="P20" s="185">
        <v>149.9554445</v>
      </c>
      <c r="Q20" s="185">
        <v>154.26908320000004</v>
      </c>
      <c r="R20" s="185">
        <v>158.17976669999973</v>
      </c>
      <c r="S20" s="185">
        <v>161.06902740000001</v>
      </c>
      <c r="T20" s="185">
        <v>163.19039759999993</v>
      </c>
    </row>
    <row r="21" spans="3:20" s="174" customFormat="1" ht="13.5" customHeight="1" x14ac:dyDescent="0.25">
      <c r="D21" s="179"/>
      <c r="E21" s="179"/>
      <c r="F21" s="179"/>
      <c r="G21" s="179"/>
      <c r="H21" s="179"/>
      <c r="I21" s="180"/>
      <c r="J21" s="180"/>
      <c r="K21" s="180"/>
      <c r="L21" s="180"/>
      <c r="M21" s="180"/>
      <c r="N21" s="180"/>
      <c r="O21" s="180"/>
      <c r="P21" s="180"/>
      <c r="Q21" s="180"/>
      <c r="R21" s="180"/>
      <c r="S21" s="180"/>
      <c r="T21" s="180"/>
    </row>
    <row r="22" spans="3:20" s="174" customFormat="1" ht="13.5" customHeight="1" x14ac:dyDescent="0.2">
      <c r="D22" s="179"/>
      <c r="E22" s="179"/>
      <c r="F22" s="179"/>
      <c r="G22" s="179"/>
      <c r="H22" s="179"/>
      <c r="I22" s="186"/>
      <c r="J22" s="186"/>
      <c r="K22" s="186"/>
      <c r="L22" s="186"/>
      <c r="M22" s="186"/>
      <c r="N22" s="186"/>
      <c r="O22" s="186"/>
      <c r="P22" s="186"/>
      <c r="Q22" s="186"/>
      <c r="R22" s="186"/>
      <c r="S22" s="186"/>
      <c r="T22" s="186"/>
    </row>
    <row r="23" spans="3:20" s="174" customFormat="1" ht="13.5" customHeight="1" x14ac:dyDescent="0.2">
      <c r="D23" s="187"/>
      <c r="E23" s="188"/>
      <c r="F23" s="188"/>
      <c r="G23" s="188"/>
      <c r="H23" s="188"/>
      <c r="I23" s="189"/>
      <c r="J23" s="189"/>
      <c r="K23" s="189"/>
      <c r="L23" s="189"/>
      <c r="M23" s="189"/>
      <c r="N23" s="189"/>
      <c r="O23" s="189"/>
      <c r="P23" s="189"/>
      <c r="Q23" s="189"/>
      <c r="R23" s="189"/>
      <c r="S23" s="189"/>
      <c r="T23" s="189"/>
    </row>
    <row r="24" spans="3:20" s="174" customFormat="1" ht="13.5" customHeight="1" x14ac:dyDescent="0.2">
      <c r="D24" s="187"/>
      <c r="E24" s="187"/>
      <c r="F24" s="187"/>
      <c r="G24" s="187"/>
      <c r="H24" s="187"/>
      <c r="I24" s="187"/>
      <c r="J24" s="187"/>
      <c r="K24" s="187"/>
      <c r="L24" s="187"/>
      <c r="M24" s="187"/>
      <c r="N24" s="187"/>
      <c r="O24" s="187"/>
      <c r="P24" s="187"/>
      <c r="Q24" s="187"/>
      <c r="R24" s="187"/>
      <c r="S24" s="187"/>
      <c r="T24" s="187"/>
    </row>
    <row r="25" spans="3:20" s="174" customFormat="1" ht="13.5" customHeight="1" x14ac:dyDescent="0.2">
      <c r="C25" s="190"/>
      <c r="D25" s="191"/>
      <c r="E25" s="192"/>
      <c r="F25" s="193"/>
      <c r="G25" s="194"/>
      <c r="H25" s="193"/>
      <c r="I25" s="195"/>
      <c r="J25" s="195"/>
      <c r="K25" s="195"/>
      <c r="L25" s="195"/>
      <c r="M25" s="195"/>
      <c r="N25" s="195"/>
      <c r="O25" s="195"/>
      <c r="P25" s="195"/>
      <c r="Q25" s="195"/>
      <c r="R25" s="195"/>
      <c r="S25" s="195"/>
      <c r="T25" s="195"/>
    </row>
    <row r="26" spans="3:20" s="174" customFormat="1" ht="13.5" customHeight="1" x14ac:dyDescent="0.2">
      <c r="C26" s="190"/>
      <c r="D26" s="191"/>
      <c r="E26" s="193"/>
      <c r="F26" s="193"/>
      <c r="G26" s="194"/>
      <c r="H26" s="193"/>
      <c r="I26" s="196"/>
      <c r="J26" s="196"/>
      <c r="K26" s="196"/>
      <c r="L26" s="196"/>
      <c r="M26" s="196"/>
      <c r="N26" s="196"/>
      <c r="O26" s="196"/>
      <c r="P26" s="196"/>
      <c r="Q26" s="196"/>
      <c r="R26" s="196"/>
      <c r="S26" s="196"/>
      <c r="T26" s="196"/>
    </row>
    <row r="27" spans="3:20" s="174" customFormat="1" ht="13.5" customHeight="1" x14ac:dyDescent="0.2">
      <c r="D27" s="187"/>
      <c r="E27" s="187"/>
      <c r="F27" s="187"/>
      <c r="G27" s="187"/>
      <c r="H27" s="187"/>
      <c r="I27" s="187"/>
      <c r="J27" s="187"/>
      <c r="K27" s="187"/>
      <c r="L27" s="187"/>
      <c r="M27" s="187"/>
      <c r="N27" s="187"/>
      <c r="O27" s="187"/>
      <c r="P27" s="187"/>
      <c r="Q27" s="187"/>
      <c r="R27" s="187"/>
      <c r="S27" s="187"/>
      <c r="T27" s="187"/>
    </row>
    <row r="28" spans="3:20" s="174" customFormat="1" ht="13.5" customHeight="1" x14ac:dyDescent="0.2">
      <c r="C28" s="190"/>
      <c r="D28" s="191"/>
      <c r="E28" s="192"/>
      <c r="F28" s="193"/>
      <c r="G28" s="194"/>
      <c r="H28" s="193"/>
      <c r="I28" s="195"/>
      <c r="J28" s="195"/>
      <c r="K28" s="195"/>
      <c r="L28" s="195"/>
      <c r="M28" s="195"/>
      <c r="N28" s="195"/>
      <c r="O28" s="195"/>
      <c r="P28" s="195"/>
      <c r="Q28" s="195"/>
      <c r="R28" s="195"/>
      <c r="S28" s="195"/>
      <c r="T28" s="195"/>
    </row>
    <row r="29" spans="3:20" s="174" customFormat="1" ht="13.5" customHeight="1" x14ac:dyDescent="0.2">
      <c r="C29" s="190"/>
      <c r="D29" s="191"/>
      <c r="E29" s="193"/>
      <c r="F29" s="193"/>
      <c r="G29" s="194"/>
      <c r="H29" s="193"/>
      <c r="I29" s="196"/>
      <c r="J29" s="196"/>
      <c r="K29" s="196"/>
      <c r="L29" s="196"/>
      <c r="M29" s="196"/>
      <c r="N29" s="196"/>
      <c r="O29" s="196"/>
      <c r="P29" s="196"/>
      <c r="Q29" s="196"/>
      <c r="R29" s="196"/>
      <c r="S29" s="196"/>
      <c r="T29" s="196"/>
    </row>
    <row r="30" spans="3:20" s="174" customFormat="1" ht="13.5" customHeight="1" x14ac:dyDescent="0.2">
      <c r="D30" s="187"/>
      <c r="E30" s="187"/>
      <c r="F30" s="187"/>
      <c r="G30" s="187"/>
      <c r="H30" s="187"/>
      <c r="I30" s="187"/>
      <c r="J30" s="187"/>
      <c r="K30" s="187"/>
      <c r="L30" s="187"/>
      <c r="M30" s="187"/>
      <c r="N30" s="187"/>
      <c r="O30" s="187"/>
      <c r="P30" s="187"/>
      <c r="Q30" s="187"/>
      <c r="R30" s="187"/>
      <c r="S30" s="187"/>
      <c r="T30" s="187"/>
    </row>
    <row r="31" spans="3:20" s="174" customFormat="1" ht="13.5" customHeight="1" x14ac:dyDescent="0.2">
      <c r="D31" s="187"/>
      <c r="E31" s="187"/>
      <c r="F31" s="187"/>
      <c r="G31" s="187"/>
      <c r="H31" s="187"/>
      <c r="I31" s="187"/>
      <c r="J31" s="187"/>
      <c r="K31" s="187"/>
      <c r="L31" s="187"/>
      <c r="M31" s="187"/>
      <c r="N31" s="187"/>
      <c r="O31" s="187"/>
      <c r="P31" s="187"/>
      <c r="Q31" s="187"/>
      <c r="R31" s="187"/>
      <c r="S31" s="187"/>
      <c r="T31" s="187"/>
    </row>
    <row r="32" spans="3:20" s="174" customFormat="1" ht="13.5" customHeight="1" x14ac:dyDescent="0.2">
      <c r="D32" s="187"/>
      <c r="E32" s="187"/>
      <c r="F32" s="187"/>
      <c r="G32" s="187"/>
      <c r="H32" s="187"/>
      <c r="I32" s="187"/>
      <c r="J32" s="187"/>
      <c r="K32" s="187"/>
      <c r="L32" s="187"/>
      <c r="M32" s="187"/>
      <c r="N32" s="187"/>
      <c r="O32" s="187"/>
      <c r="P32" s="187"/>
      <c r="Q32" s="187"/>
      <c r="R32" s="187"/>
      <c r="S32" s="187"/>
      <c r="T32" s="187"/>
    </row>
    <row r="33" spans="4:20" s="174" customFormat="1" ht="13.5" customHeight="1" x14ac:dyDescent="0.2">
      <c r="D33" s="187"/>
      <c r="E33" s="187"/>
      <c r="F33" s="187"/>
      <c r="G33" s="187"/>
      <c r="H33" s="187"/>
      <c r="I33" s="187"/>
      <c r="J33" s="187"/>
      <c r="K33" s="187"/>
      <c r="L33" s="187"/>
      <c r="M33" s="187"/>
      <c r="N33" s="187"/>
      <c r="O33" s="187"/>
      <c r="P33" s="187"/>
      <c r="Q33" s="187"/>
      <c r="R33" s="187"/>
      <c r="S33" s="187"/>
      <c r="T33" s="187"/>
    </row>
    <row r="34" spans="4:20" s="174" customFormat="1" ht="13.5" customHeight="1" x14ac:dyDescent="0.2">
      <c r="D34" s="187"/>
      <c r="E34" s="187"/>
      <c r="F34" s="187"/>
      <c r="G34" s="187"/>
      <c r="H34" s="187"/>
      <c r="I34" s="187"/>
      <c r="J34" s="187"/>
      <c r="K34" s="187"/>
      <c r="L34" s="187"/>
      <c r="M34" s="187"/>
      <c r="N34" s="187"/>
      <c r="O34" s="187"/>
      <c r="P34" s="187"/>
      <c r="Q34" s="187"/>
      <c r="R34" s="187"/>
      <c r="S34" s="187"/>
      <c r="T34" s="187"/>
    </row>
    <row r="35" spans="4:20" s="174" customFormat="1" ht="13.5" customHeight="1" x14ac:dyDescent="0.2">
      <c r="D35" s="187"/>
      <c r="E35" s="187"/>
      <c r="F35" s="187"/>
      <c r="G35" s="187"/>
      <c r="H35" s="187"/>
      <c r="I35" s="187"/>
      <c r="J35" s="187"/>
      <c r="K35" s="187"/>
      <c r="L35" s="187"/>
      <c r="M35" s="187"/>
      <c r="N35" s="187"/>
      <c r="O35" s="187"/>
      <c r="P35" s="187"/>
      <c r="Q35" s="187"/>
      <c r="R35" s="187"/>
      <c r="S35" s="187"/>
      <c r="T35" s="187"/>
    </row>
    <row r="36" spans="4:20" s="174" customFormat="1" ht="13.5" customHeight="1" x14ac:dyDescent="0.2">
      <c r="D36" s="187"/>
      <c r="E36" s="187"/>
      <c r="F36" s="187"/>
      <c r="G36" s="187"/>
      <c r="H36" s="187"/>
      <c r="I36" s="187"/>
      <c r="J36" s="187"/>
      <c r="K36" s="187"/>
      <c r="L36" s="187"/>
      <c r="M36" s="187"/>
      <c r="N36" s="187"/>
      <c r="O36" s="187"/>
      <c r="P36" s="187"/>
      <c r="Q36" s="187"/>
      <c r="R36" s="187"/>
      <c r="S36" s="187"/>
      <c r="T36" s="187"/>
    </row>
    <row r="37" spans="4:20" s="174" customFormat="1" ht="13.5" customHeight="1" x14ac:dyDescent="0.2">
      <c r="D37" s="187"/>
      <c r="E37" s="187"/>
      <c r="F37" s="187"/>
      <c r="G37" s="187"/>
      <c r="H37" s="187"/>
      <c r="I37" s="187"/>
      <c r="J37" s="187"/>
      <c r="K37" s="187"/>
      <c r="L37" s="187"/>
      <c r="M37" s="187"/>
      <c r="N37" s="187"/>
      <c r="O37" s="187"/>
      <c r="P37" s="187"/>
      <c r="Q37" s="187"/>
      <c r="R37" s="187"/>
      <c r="S37" s="187"/>
      <c r="T37" s="187"/>
    </row>
    <row r="38" spans="4:20" s="174" customFormat="1" ht="13.5" customHeight="1" x14ac:dyDescent="0.2">
      <c r="D38" s="187"/>
      <c r="E38" s="187"/>
      <c r="F38" s="187"/>
      <c r="G38" s="187"/>
      <c r="H38" s="187"/>
      <c r="I38" s="187"/>
      <c r="J38" s="187"/>
      <c r="K38" s="187"/>
      <c r="L38" s="187"/>
      <c r="M38" s="187"/>
      <c r="N38" s="187"/>
      <c r="O38" s="187"/>
      <c r="P38" s="187"/>
      <c r="Q38" s="187"/>
      <c r="R38" s="187"/>
      <c r="S38" s="187"/>
      <c r="T38" s="187"/>
    </row>
    <row r="39" spans="4:20" s="174" customFormat="1" ht="13.5" customHeight="1" x14ac:dyDescent="0.2">
      <c r="D39" s="187"/>
      <c r="E39" s="187"/>
      <c r="F39" s="187"/>
      <c r="G39" s="187"/>
      <c r="H39" s="187"/>
      <c r="I39" s="187"/>
      <c r="J39" s="197"/>
      <c r="K39" s="197"/>
      <c r="L39" s="197"/>
      <c r="M39" s="197"/>
      <c r="N39" s="197"/>
      <c r="O39" s="197"/>
      <c r="P39" s="197"/>
      <c r="Q39" s="197"/>
      <c r="R39" s="197"/>
      <c r="S39" s="197"/>
      <c r="T39" s="197"/>
    </row>
    <row r="40" spans="4:20" s="174" customFormat="1" ht="13.5" customHeight="1" x14ac:dyDescent="0.2">
      <c r="D40" s="187"/>
      <c r="E40" s="187"/>
      <c r="F40" s="187"/>
      <c r="G40" s="187"/>
      <c r="H40" s="187"/>
      <c r="I40" s="187"/>
      <c r="J40" s="187"/>
      <c r="K40" s="187"/>
      <c r="L40" s="187"/>
      <c r="M40" s="187"/>
      <c r="N40" s="187"/>
      <c r="O40" s="187"/>
      <c r="P40" s="187"/>
      <c r="Q40" s="187"/>
      <c r="R40" s="187"/>
      <c r="S40" s="187"/>
      <c r="T40" s="187"/>
    </row>
    <row r="41" spans="4:20" s="174" customFormat="1" ht="13.5" customHeight="1" x14ac:dyDescent="0.2">
      <c r="D41" s="187"/>
      <c r="E41" s="187"/>
      <c r="F41" s="187"/>
      <c r="G41" s="187"/>
      <c r="H41" s="187"/>
      <c r="I41" s="187"/>
      <c r="J41" s="187"/>
      <c r="K41" s="187"/>
      <c r="L41" s="187"/>
      <c r="M41" s="187"/>
      <c r="N41" s="187"/>
      <c r="O41" s="187"/>
      <c r="P41" s="187"/>
      <c r="Q41" s="187"/>
      <c r="R41" s="187"/>
      <c r="S41" s="187"/>
      <c r="T41" s="187"/>
    </row>
    <row r="42" spans="4:20" s="174" customFormat="1" ht="13.5" customHeight="1" x14ac:dyDescent="0.2">
      <c r="D42" s="187"/>
      <c r="E42" s="187"/>
      <c r="F42" s="187"/>
      <c r="G42" s="187"/>
      <c r="H42" s="187"/>
      <c r="I42" s="187"/>
      <c r="J42" s="187"/>
      <c r="K42" s="187"/>
      <c r="L42" s="187"/>
      <c r="M42" s="187"/>
      <c r="N42" s="187"/>
      <c r="O42" s="187"/>
      <c r="P42" s="187"/>
      <c r="Q42" s="187"/>
      <c r="R42" s="187"/>
      <c r="S42" s="187"/>
      <c r="T42" s="187"/>
    </row>
    <row r="43" spans="4:20" s="174" customFormat="1" ht="13.5" customHeight="1" x14ac:dyDescent="0.2">
      <c r="D43" s="187"/>
      <c r="E43" s="187"/>
      <c r="F43" s="187"/>
      <c r="G43" s="187"/>
      <c r="H43" s="187"/>
      <c r="I43" s="187"/>
      <c r="J43" s="187"/>
      <c r="K43" s="187"/>
      <c r="L43" s="187"/>
      <c r="M43" s="187"/>
      <c r="N43" s="187"/>
      <c r="O43" s="187"/>
      <c r="P43" s="187"/>
      <c r="Q43" s="187"/>
      <c r="R43" s="187"/>
      <c r="S43" s="187"/>
      <c r="T43" s="187"/>
    </row>
    <row r="44" spans="4:20" s="174" customFormat="1" ht="13.5" customHeight="1" x14ac:dyDescent="0.2">
      <c r="D44" s="187"/>
      <c r="E44" s="187"/>
      <c r="F44" s="187"/>
      <c r="G44" s="187"/>
      <c r="H44" s="187"/>
      <c r="I44" s="187"/>
      <c r="J44" s="187"/>
      <c r="K44" s="187"/>
      <c r="L44" s="187"/>
      <c r="M44" s="187"/>
      <c r="N44" s="187"/>
      <c r="O44" s="187"/>
      <c r="P44" s="187"/>
      <c r="Q44" s="187"/>
      <c r="R44" s="187"/>
      <c r="S44" s="187"/>
      <c r="T44" s="187"/>
    </row>
    <row r="45" spans="4:20" s="174" customFormat="1" ht="13.5" customHeight="1" x14ac:dyDescent="0.2">
      <c r="D45" s="187"/>
      <c r="E45" s="187"/>
      <c r="F45" s="187"/>
      <c r="G45" s="187"/>
      <c r="H45" s="187"/>
      <c r="I45" s="187"/>
      <c r="J45" s="187"/>
      <c r="K45" s="187"/>
      <c r="L45" s="187"/>
      <c r="M45" s="187"/>
      <c r="N45" s="187"/>
      <c r="O45" s="187"/>
      <c r="P45" s="187"/>
      <c r="Q45" s="187"/>
      <c r="R45" s="187"/>
      <c r="S45" s="187"/>
      <c r="T45" s="187"/>
    </row>
    <row r="46" spans="4:20" s="174" customFormat="1" ht="13.5" customHeight="1" x14ac:dyDescent="0.2">
      <c r="D46" s="187"/>
      <c r="E46" s="187"/>
      <c r="F46" s="187"/>
      <c r="G46" s="187"/>
      <c r="H46" s="187"/>
      <c r="I46" s="187"/>
      <c r="J46" s="187"/>
      <c r="K46" s="187"/>
      <c r="L46" s="187"/>
      <c r="M46" s="187"/>
      <c r="N46" s="187"/>
      <c r="O46" s="187"/>
      <c r="P46" s="187"/>
      <c r="Q46" s="187"/>
      <c r="R46" s="187"/>
      <c r="S46" s="187"/>
      <c r="T46" s="187"/>
    </row>
    <row r="47" spans="4:20" s="174" customFormat="1" ht="13.5" customHeight="1" x14ac:dyDescent="0.2">
      <c r="D47" s="187"/>
      <c r="E47" s="187"/>
      <c r="F47" s="187"/>
      <c r="G47" s="187"/>
      <c r="H47" s="187"/>
      <c r="I47" s="187"/>
      <c r="J47" s="187"/>
      <c r="K47" s="187"/>
      <c r="L47" s="187"/>
      <c r="M47" s="187"/>
      <c r="N47" s="187"/>
      <c r="O47" s="187"/>
      <c r="P47" s="187"/>
      <c r="Q47" s="187"/>
      <c r="R47" s="187"/>
      <c r="S47" s="187"/>
      <c r="T47" s="187"/>
    </row>
    <row r="48" spans="4:20" s="174" customFormat="1" ht="13.5" customHeight="1" x14ac:dyDescent="0.2">
      <c r="D48" s="187"/>
      <c r="E48" s="187"/>
      <c r="F48" s="187"/>
      <c r="G48" s="187"/>
      <c r="H48" s="187"/>
      <c r="I48" s="187"/>
      <c r="J48" s="187"/>
      <c r="K48" s="187"/>
      <c r="L48" s="187"/>
      <c r="M48" s="187"/>
      <c r="N48" s="187"/>
      <c r="O48" s="187"/>
      <c r="P48" s="187"/>
      <c r="Q48" s="187"/>
      <c r="R48" s="187"/>
      <c r="S48" s="187"/>
      <c r="T48" s="187"/>
    </row>
    <row r="49" spans="3:21" s="174" customFormat="1" ht="13.5" customHeight="1" x14ac:dyDescent="0.2">
      <c r="D49" s="187"/>
      <c r="E49" s="187"/>
      <c r="F49" s="187"/>
      <c r="G49" s="187"/>
      <c r="H49" s="187"/>
      <c r="I49" s="187"/>
      <c r="J49" s="187"/>
      <c r="K49" s="187"/>
      <c r="L49" s="187"/>
      <c r="M49" s="187"/>
      <c r="N49" s="187"/>
      <c r="O49" s="187"/>
      <c r="P49" s="187"/>
      <c r="Q49" s="187"/>
      <c r="R49" s="187"/>
      <c r="S49" s="187"/>
      <c r="T49" s="187"/>
    </row>
    <row r="50" spans="3:21" s="174" customFormat="1" ht="13.5" customHeight="1" x14ac:dyDescent="0.2">
      <c r="D50" s="187"/>
      <c r="E50" s="187"/>
      <c r="F50" s="187"/>
      <c r="G50" s="187"/>
      <c r="H50" s="187"/>
      <c r="I50" s="187"/>
      <c r="J50" s="187"/>
      <c r="K50" s="187"/>
      <c r="L50" s="187"/>
      <c r="M50" s="187"/>
      <c r="N50" s="187"/>
      <c r="O50" s="187"/>
      <c r="P50" s="187"/>
      <c r="Q50" s="187"/>
      <c r="R50" s="187"/>
      <c r="S50" s="187"/>
      <c r="T50" s="187"/>
    </row>
    <row r="51" spans="3:21" s="174" customFormat="1" ht="13.5" customHeight="1" x14ac:dyDescent="0.2">
      <c r="C51" s="190"/>
      <c r="D51" s="191"/>
      <c r="E51" s="198"/>
      <c r="F51" s="198"/>
      <c r="G51" s="194"/>
      <c r="H51" s="193"/>
      <c r="I51" s="199"/>
      <c r="J51" s="199"/>
      <c r="K51" s="199"/>
      <c r="L51" s="199"/>
      <c r="M51" s="199"/>
      <c r="N51" s="199"/>
      <c r="O51" s="199"/>
      <c r="P51" s="199"/>
      <c r="Q51" s="199"/>
      <c r="R51" s="199"/>
      <c r="S51" s="199"/>
      <c r="T51" s="199"/>
    </row>
    <row r="52" spans="3:21" s="174" customFormat="1" ht="13.5" customHeight="1" x14ac:dyDescent="0.2">
      <c r="C52" s="190"/>
      <c r="D52" s="191"/>
      <c r="E52" s="193"/>
      <c r="F52" s="193"/>
      <c r="G52" s="194"/>
      <c r="H52" s="193"/>
      <c r="I52" s="200"/>
      <c r="J52" s="200"/>
      <c r="K52" s="200"/>
      <c r="L52" s="200"/>
      <c r="M52" s="200"/>
      <c r="N52" s="200"/>
      <c r="O52" s="200"/>
      <c r="P52" s="200"/>
      <c r="Q52" s="200"/>
      <c r="R52" s="200"/>
      <c r="S52" s="200"/>
      <c r="T52" s="200"/>
    </row>
    <row r="53" spans="3:21" s="174" customFormat="1" ht="13.5" x14ac:dyDescent="0.25">
      <c r="D53" s="204" t="s">
        <v>16</v>
      </c>
      <c r="E53" s="204"/>
      <c r="F53" s="201"/>
      <c r="G53" s="201"/>
      <c r="H53" s="201"/>
      <c r="I53" s="201"/>
      <c r="J53" s="201"/>
      <c r="K53" s="201"/>
      <c r="L53" s="201"/>
      <c r="M53" s="201"/>
      <c r="N53" s="201"/>
      <c r="O53" s="201"/>
      <c r="P53" s="201"/>
      <c r="Q53" s="201"/>
      <c r="R53" s="201"/>
      <c r="S53" s="201"/>
      <c r="T53" s="202" t="s">
        <v>78</v>
      </c>
      <c r="U53" s="174" t="s">
        <v>8</v>
      </c>
    </row>
    <row r="54" spans="3:21" s="174" customFormat="1" ht="13.5" x14ac:dyDescent="0.25">
      <c r="D54" s="205"/>
      <c r="E54" s="204" t="s">
        <v>85</v>
      </c>
      <c r="F54" s="204"/>
      <c r="G54" s="201"/>
      <c r="H54" s="201"/>
      <c r="I54" s="201"/>
      <c r="J54" s="201"/>
      <c r="K54" s="201"/>
      <c r="L54" s="201"/>
      <c r="M54" s="201"/>
      <c r="N54" s="201"/>
      <c r="O54" s="201"/>
      <c r="P54" s="201"/>
      <c r="Q54" s="201"/>
      <c r="R54" s="201"/>
      <c r="S54" s="201"/>
      <c r="T54" s="202"/>
    </row>
    <row r="55" spans="3:21" s="174" customFormat="1" ht="13.5" x14ac:dyDescent="0.2">
      <c r="D55" s="205" t="s">
        <v>9</v>
      </c>
      <c r="E55" s="206" t="s">
        <v>67</v>
      </c>
      <c r="F55" s="207"/>
      <c r="G55" s="203"/>
      <c r="H55" s="203"/>
      <c r="I55" s="203"/>
      <c r="J55" s="203"/>
      <c r="K55" s="203"/>
      <c r="L55" s="203"/>
      <c r="M55" s="203"/>
      <c r="N55" s="203"/>
      <c r="O55" s="203"/>
      <c r="P55" s="203"/>
      <c r="Q55" s="203"/>
      <c r="R55" s="203"/>
      <c r="S55" s="203"/>
      <c r="T55" s="203"/>
    </row>
    <row r="56" spans="3:21" x14ac:dyDescent="0.2">
      <c r="J56" s="90"/>
      <c r="K56" s="90"/>
      <c r="L56" s="90"/>
      <c r="M56" s="90"/>
      <c r="N56" s="90"/>
      <c r="O56" s="90"/>
      <c r="P56" s="90"/>
      <c r="Q56" s="90"/>
      <c r="R56" s="90"/>
      <c r="S56" s="90"/>
      <c r="T56" s="90"/>
    </row>
    <row r="57" spans="3:21" x14ac:dyDescent="0.2">
      <c r="J57" s="90"/>
      <c r="K57" s="90"/>
      <c r="L57" s="90"/>
      <c r="M57" s="90"/>
      <c r="N57" s="90"/>
      <c r="O57" s="90"/>
      <c r="P57" s="90"/>
      <c r="Q57" s="90"/>
      <c r="R57" s="90"/>
      <c r="S57" s="90"/>
      <c r="T57" s="90"/>
    </row>
    <row r="58" spans="3:21" x14ac:dyDescent="0.2">
      <c r="J58" s="124"/>
      <c r="K58" s="124"/>
      <c r="L58" s="124"/>
      <c r="M58" s="124"/>
      <c r="N58" s="124"/>
      <c r="O58" s="124"/>
      <c r="P58" s="124"/>
      <c r="Q58" s="124"/>
      <c r="R58" s="124"/>
      <c r="S58" s="124"/>
      <c r="T58" s="124"/>
    </row>
    <row r="59" spans="3:21" x14ac:dyDescent="0.2">
      <c r="J59" s="124"/>
      <c r="K59" s="124"/>
      <c r="L59" s="124"/>
      <c r="M59" s="124"/>
      <c r="N59" s="124"/>
      <c r="O59" s="124"/>
      <c r="P59" s="124"/>
      <c r="Q59" s="124"/>
      <c r="R59" s="124"/>
      <c r="S59" s="124"/>
      <c r="T59" s="124"/>
    </row>
    <row r="60" spans="3:21" x14ac:dyDescent="0.2">
      <c r="J60" s="124"/>
      <c r="K60" s="124"/>
      <c r="L60" s="124"/>
      <c r="M60" s="124"/>
      <c r="N60" s="124"/>
      <c r="O60" s="124"/>
      <c r="P60" s="124"/>
      <c r="Q60" s="124"/>
      <c r="R60" s="124"/>
      <c r="S60" s="124"/>
      <c r="T60" s="124"/>
    </row>
    <row r="61" spans="3:21" x14ac:dyDescent="0.2">
      <c r="J61" s="124"/>
      <c r="K61" s="124"/>
      <c r="L61" s="124"/>
      <c r="M61" s="124"/>
      <c r="N61" s="124"/>
      <c r="O61" s="124"/>
      <c r="P61" s="124"/>
      <c r="Q61" s="124"/>
      <c r="R61" s="124"/>
      <c r="S61" s="124"/>
      <c r="T61" s="124"/>
    </row>
    <row r="62" spans="3:21" x14ac:dyDescent="0.2">
      <c r="J62" s="124"/>
      <c r="K62" s="124"/>
      <c r="L62" s="124"/>
      <c r="M62" s="124"/>
      <c r="N62" s="124"/>
      <c r="O62" s="124"/>
      <c r="P62" s="124"/>
      <c r="Q62" s="124"/>
      <c r="R62" s="124"/>
      <c r="S62" s="124"/>
      <c r="T62" s="124"/>
    </row>
    <row r="63" spans="3:21" x14ac:dyDescent="0.2">
      <c r="J63" s="90"/>
      <c r="K63" s="90"/>
      <c r="L63" s="90"/>
      <c r="M63" s="90"/>
      <c r="N63" s="90"/>
      <c r="O63" s="90"/>
      <c r="P63" s="90"/>
      <c r="Q63" s="90"/>
      <c r="R63" s="90"/>
      <c r="S63" s="90"/>
      <c r="T63" s="90"/>
    </row>
    <row r="64" spans="3:21" x14ac:dyDescent="0.2">
      <c r="J64" s="90"/>
      <c r="K64" s="90"/>
      <c r="L64" s="90"/>
      <c r="M64" s="90"/>
      <c r="N64" s="90"/>
      <c r="O64" s="90"/>
      <c r="P64" s="90"/>
      <c r="Q64" s="90"/>
      <c r="R64" s="90"/>
      <c r="S64" s="90"/>
      <c r="T64" s="90"/>
    </row>
    <row r="65" spans="10:20" x14ac:dyDescent="0.2">
      <c r="J65" s="90"/>
      <c r="K65" s="90"/>
      <c r="L65" s="90"/>
      <c r="M65" s="90"/>
      <c r="N65" s="90"/>
      <c r="O65" s="90"/>
      <c r="P65" s="90"/>
      <c r="Q65" s="90"/>
      <c r="R65" s="90"/>
      <c r="S65" s="90"/>
      <c r="T65" s="90"/>
    </row>
    <row r="66" spans="10:20" x14ac:dyDescent="0.2">
      <c r="J66" s="90"/>
      <c r="K66" s="90"/>
      <c r="L66" s="90"/>
      <c r="M66" s="90"/>
      <c r="N66" s="90"/>
      <c r="O66" s="90"/>
      <c r="P66" s="90"/>
      <c r="Q66" s="90"/>
      <c r="R66" s="90"/>
      <c r="S66" s="90"/>
      <c r="T66" s="90"/>
    </row>
    <row r="67" spans="10:20" x14ac:dyDescent="0.2">
      <c r="J67" s="90"/>
      <c r="K67" s="90"/>
      <c r="L67" s="90"/>
      <c r="M67" s="90"/>
      <c r="N67" s="90"/>
      <c r="O67" s="90"/>
      <c r="P67" s="90"/>
      <c r="Q67" s="90"/>
      <c r="R67" s="90"/>
      <c r="S67" s="90"/>
      <c r="T67" s="90"/>
    </row>
    <row r="69" spans="10:20" x14ac:dyDescent="0.2">
      <c r="J69" s="89"/>
      <c r="K69" s="89"/>
      <c r="L69" s="89"/>
      <c r="M69" s="89"/>
      <c r="N69" s="89"/>
      <c r="O69" s="89"/>
      <c r="P69" s="89"/>
      <c r="Q69" s="89"/>
      <c r="R69" s="89"/>
      <c r="S69" s="89"/>
      <c r="T69" s="89"/>
    </row>
    <row r="70" spans="10:20" x14ac:dyDescent="0.2">
      <c r="J70" s="89"/>
      <c r="K70" s="89"/>
      <c r="L70" s="89"/>
      <c r="M70" s="89"/>
      <c r="N70" s="89"/>
      <c r="O70" s="89"/>
      <c r="P70" s="89"/>
      <c r="Q70" s="89"/>
      <c r="R70" s="89"/>
      <c r="S70" s="89"/>
      <c r="T70" s="89"/>
    </row>
    <row r="71" spans="10:20" x14ac:dyDescent="0.2">
      <c r="J71" s="89"/>
      <c r="K71" s="89"/>
      <c r="L71" s="89"/>
      <c r="M71" s="89"/>
      <c r="N71" s="89"/>
      <c r="O71" s="89"/>
      <c r="P71" s="89"/>
      <c r="Q71" s="89"/>
      <c r="R71" s="89"/>
      <c r="S71" s="89"/>
      <c r="T71" s="89"/>
    </row>
    <row r="72" spans="10:20" x14ac:dyDescent="0.2">
      <c r="J72" s="89"/>
      <c r="K72" s="89"/>
      <c r="L72" s="89"/>
      <c r="M72" s="89"/>
      <c r="N72" s="89"/>
      <c r="O72" s="89"/>
      <c r="P72" s="89"/>
      <c r="Q72" s="89"/>
      <c r="R72" s="89"/>
      <c r="S72" s="89"/>
      <c r="T72" s="89"/>
    </row>
    <row r="73" spans="10:20" x14ac:dyDescent="0.2">
      <c r="J73" s="89"/>
      <c r="K73" s="89"/>
      <c r="L73" s="89"/>
      <c r="M73" s="89"/>
      <c r="N73" s="89"/>
      <c r="O73" s="89"/>
      <c r="P73" s="89"/>
      <c r="Q73" s="89"/>
      <c r="R73" s="89"/>
      <c r="S73" s="89"/>
      <c r="T73" s="89"/>
    </row>
    <row r="74" spans="10:20" x14ac:dyDescent="0.2">
      <c r="J74" s="89"/>
      <c r="K74" s="89"/>
      <c r="L74" s="89"/>
      <c r="M74" s="89"/>
      <c r="N74" s="89"/>
      <c r="O74" s="89"/>
      <c r="P74" s="89"/>
      <c r="Q74" s="89"/>
      <c r="R74" s="89"/>
      <c r="S74" s="89"/>
      <c r="T74" s="89"/>
    </row>
    <row r="75" spans="10:20" x14ac:dyDescent="0.2">
      <c r="J75" s="89"/>
      <c r="K75" s="89"/>
      <c r="L75" s="89"/>
      <c r="M75" s="89"/>
      <c r="N75" s="89"/>
      <c r="O75" s="89"/>
      <c r="P75" s="89"/>
      <c r="Q75" s="89"/>
      <c r="R75" s="89"/>
      <c r="S75" s="89"/>
      <c r="T75" s="89"/>
    </row>
    <row r="76" spans="10:20" x14ac:dyDescent="0.2">
      <c r="J76" s="89"/>
      <c r="K76" s="89"/>
      <c r="L76" s="89"/>
      <c r="M76" s="89"/>
      <c r="N76" s="89"/>
      <c r="O76" s="89"/>
      <c r="P76" s="89"/>
      <c r="Q76" s="89"/>
      <c r="R76" s="89"/>
      <c r="S76" s="89"/>
      <c r="T76" s="89"/>
    </row>
    <row r="77" spans="10:20" x14ac:dyDescent="0.2">
      <c r="J77" s="89"/>
      <c r="K77" s="89"/>
      <c r="L77" s="89"/>
      <c r="M77" s="89"/>
      <c r="N77" s="89"/>
      <c r="O77" s="89"/>
      <c r="P77" s="89"/>
      <c r="Q77" s="89"/>
      <c r="R77" s="89"/>
      <c r="S77" s="89"/>
      <c r="T77" s="89"/>
    </row>
    <row r="78" spans="10:20" x14ac:dyDescent="0.2">
      <c r="J78" s="89"/>
      <c r="K78" s="89"/>
      <c r="L78" s="89"/>
      <c r="M78" s="89"/>
      <c r="N78" s="89"/>
      <c r="O78" s="89"/>
      <c r="P78" s="89"/>
      <c r="Q78" s="89"/>
      <c r="R78" s="89"/>
      <c r="S78" s="89"/>
      <c r="T78" s="89"/>
    </row>
    <row r="79" spans="10:20" x14ac:dyDescent="0.2">
      <c r="J79" s="89"/>
      <c r="K79" s="89"/>
      <c r="L79" s="89"/>
      <c r="M79" s="89"/>
      <c r="N79" s="89"/>
      <c r="O79" s="89"/>
      <c r="P79" s="89"/>
      <c r="Q79" s="89"/>
      <c r="R79" s="89"/>
      <c r="S79" s="89"/>
      <c r="T79" s="89"/>
    </row>
    <row r="80" spans="10:20" x14ac:dyDescent="0.2">
      <c r="J80" s="89"/>
      <c r="K80" s="89"/>
      <c r="L80" s="89"/>
      <c r="M80" s="89"/>
      <c r="N80" s="89"/>
      <c r="O80" s="89"/>
      <c r="P80" s="89"/>
      <c r="Q80" s="89"/>
      <c r="R80" s="89"/>
      <c r="S80" s="89"/>
      <c r="T80" s="89"/>
    </row>
  </sheetData>
  <phoneticPr fontId="0" type="noConversion"/>
  <conditionalFormatting sqref="D6">
    <cfRule type="cellIs" dxfId="0" priority="1" stopIfTrue="1" operator="equal">
      <formula>"   sem (do závorky) poznámku, proč vývojová řada nezačíná jako obvykle - nebo červenou buňku vymazat"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9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11</vt:i4>
      </vt:variant>
      <vt:variant>
        <vt:lpstr>Pojmenované oblasti</vt:lpstr>
      </vt:variant>
      <vt:variant>
        <vt:i4>42</vt:i4>
      </vt:variant>
    </vt:vector>
  </HeadingPairs>
  <TitlesOfParts>
    <vt:vector size="53" baseType="lpstr">
      <vt:lpstr>Obsah</vt:lpstr>
      <vt:lpstr>B2.1</vt:lpstr>
      <vt:lpstr>B2.2</vt:lpstr>
      <vt:lpstr>B2.3</vt:lpstr>
      <vt:lpstr>B2.5</vt:lpstr>
      <vt:lpstr>B2.6</vt:lpstr>
      <vt:lpstr>B2.7</vt:lpstr>
      <vt:lpstr>GB1</vt:lpstr>
      <vt:lpstr>GB2</vt:lpstr>
      <vt:lpstr>GB3</vt:lpstr>
      <vt:lpstr>GB4</vt:lpstr>
      <vt:lpstr>data_1</vt:lpstr>
      <vt:lpstr>data_11</vt:lpstr>
      <vt:lpstr>'GB1'!data_12</vt:lpstr>
      <vt:lpstr>'GB2'!data_12</vt:lpstr>
      <vt:lpstr>'GB3'!data_12</vt:lpstr>
      <vt:lpstr>'GB4'!data_12</vt:lpstr>
      <vt:lpstr>data_12</vt:lpstr>
      <vt:lpstr>data_2</vt:lpstr>
      <vt:lpstr>data_3</vt:lpstr>
      <vt:lpstr>data_5</vt:lpstr>
      <vt:lpstr>B2.1!Datova_oblast</vt:lpstr>
      <vt:lpstr>B2.2!Datova_oblast</vt:lpstr>
      <vt:lpstr>B2.3!Datova_oblast</vt:lpstr>
      <vt:lpstr>B2.5!Datova_oblast</vt:lpstr>
      <vt:lpstr>B2.6!Datova_oblast</vt:lpstr>
      <vt:lpstr>B2.7!Datova_oblast</vt:lpstr>
      <vt:lpstr>'GB1'!Datova_oblast</vt:lpstr>
      <vt:lpstr>'GB2'!Datova_oblast</vt:lpstr>
      <vt:lpstr>'GB3'!Datova_oblast</vt:lpstr>
      <vt:lpstr>'GB4'!Datova_oblast</vt:lpstr>
      <vt:lpstr>Obsah!Názvy_tisku</vt:lpstr>
      <vt:lpstr>B2.1!Novy_rok</vt:lpstr>
      <vt:lpstr>B2.2!Novy_rok</vt:lpstr>
      <vt:lpstr>B2.3!Novy_rok</vt:lpstr>
      <vt:lpstr>B2.5!Novy_rok</vt:lpstr>
      <vt:lpstr>B2.6!Novy_rok</vt:lpstr>
      <vt:lpstr>B2.7!Novy_rok</vt:lpstr>
      <vt:lpstr>'GB1'!Novy_rok</vt:lpstr>
      <vt:lpstr>'GB2'!Novy_rok</vt:lpstr>
      <vt:lpstr>'GB3'!Novy_rok</vt:lpstr>
      <vt:lpstr>'GB4'!Novy_rok</vt:lpstr>
      <vt:lpstr>B2.1!Oblast_tisku</vt:lpstr>
      <vt:lpstr>B2.2!Oblast_tisku</vt:lpstr>
      <vt:lpstr>B2.3!Oblast_tisku</vt:lpstr>
      <vt:lpstr>B2.5!Oblast_tisku</vt:lpstr>
      <vt:lpstr>B2.6!Oblast_tisku</vt:lpstr>
      <vt:lpstr>B2.7!Oblast_tisku</vt:lpstr>
      <vt:lpstr>'GB1'!Oblast_tisku</vt:lpstr>
      <vt:lpstr>'GB2'!Oblast_tisku</vt:lpstr>
      <vt:lpstr>'GB3'!Oblast_tisku</vt:lpstr>
      <vt:lpstr>'GB4'!Oblast_tisku</vt:lpstr>
      <vt:lpstr>Obsah!Oblast_tisku</vt:lpstr>
    </vt:vector>
  </TitlesOfParts>
  <Company>UIV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410 RNDr. Ladislav Škeřík</dc:creator>
  <cp:lastModifiedBy>Palyzová Šárka</cp:lastModifiedBy>
  <cp:lastPrinted>2014-05-26T11:12:07Z</cp:lastPrinted>
  <dcterms:created xsi:type="dcterms:W3CDTF">2000-10-16T14:33:05Z</dcterms:created>
  <dcterms:modified xsi:type="dcterms:W3CDTF">2026-06-03T09:15:10Z</dcterms:modified>
</cp:coreProperties>
</file>