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D\00_0_JINDŘIŠKA_svodka_vývoj\Vývojová ročenka 2025\Vývojová ročenka 2025 web\"/>
    </mc:Choice>
  </mc:AlternateContent>
  <xr:revisionPtr revIDLastSave="0" documentId="13_ncr:1_{3F049AE5-A02F-4150-9EA7-EF63238625F3}" xr6:coauthVersionLast="47" xr6:coauthVersionMax="47" xr10:uidLastSave="{00000000-0000-0000-0000-000000000000}"/>
  <bookViews>
    <workbookView xWindow="-120" yWindow="-120" windowWidth="29040" windowHeight="15840" tabRatio="920" xr2:uid="{00000000-000D-0000-FFFF-FFFF00000000}"/>
  </bookViews>
  <sheets>
    <sheet name="Obsah" sheetId="1" r:id="rId1"/>
    <sheet name="B5.1.1" sheetId="3" r:id="rId2"/>
    <sheet name="B5.1.2" sheetId="5" r:id="rId3"/>
    <sheet name="B5.1.3" sheetId="37" r:id="rId4"/>
    <sheet name="B5.1.4" sheetId="32" r:id="rId5"/>
    <sheet name="B5.1.5" sheetId="6" r:id="rId6"/>
    <sheet name="B5.1.6" sheetId="33" r:id="rId7"/>
    <sheet name="B5.1.7" sheetId="29" r:id="rId8"/>
    <sheet name="B5.1.8" sheetId="31" r:id="rId9"/>
    <sheet name="B5.1.9" sheetId="28" r:id="rId10"/>
    <sheet name="B5.1.10" sheetId="30" r:id="rId11"/>
    <sheet name="B5.1.11" sheetId="13" r:id="rId12"/>
    <sheet name="B5.1.12" sheetId="14" r:id="rId13"/>
    <sheet name="B5.1.13" sheetId="15" r:id="rId14"/>
    <sheet name="B5.1.14" sheetId="34" r:id="rId15"/>
    <sheet name="B5.1.15" sheetId="35" r:id="rId16"/>
    <sheet name="B5.1.16" sheetId="36" r:id="rId17"/>
    <sheet name="B5.1.17" sheetId="17" r:id="rId18"/>
    <sheet name="B5.1.18" sheetId="39" r:id="rId19"/>
    <sheet name="B5.1.19" sheetId="40" r:id="rId20"/>
    <sheet name="B5.1.20" sheetId="20" r:id="rId21"/>
    <sheet name="B5.1.21" sheetId="25" r:id="rId22"/>
    <sheet name="GB1" sheetId="41" r:id="rId23"/>
    <sheet name="GB2" sheetId="42" r:id="rId24"/>
    <sheet name="GB3" sheetId="43" r:id="rId25"/>
    <sheet name="GB4" sheetId="44" r:id="rId26"/>
    <sheet name="GB5" sheetId="45" r:id="rId27"/>
  </sheets>
  <externalReferences>
    <externalReference r:id="rId28"/>
    <externalReference r:id="rId29"/>
  </externalReferences>
  <definedNames>
    <definedName name="data_1">'B5.1.1'!$J$12:$T$16</definedName>
    <definedName name="data_10" localSheetId="18">#REF!</definedName>
    <definedName name="data_10" localSheetId="19">#REF!</definedName>
    <definedName name="data_10">#REF!</definedName>
    <definedName name="data_11" localSheetId="14">#REF!</definedName>
    <definedName name="data_11" localSheetId="15">#REF!</definedName>
    <definedName name="data_11" localSheetId="16">#REF!</definedName>
    <definedName name="data_11">'B5.1.11'!$J$12:$T$28</definedName>
    <definedName name="data_12" localSheetId="14">#REF!</definedName>
    <definedName name="data_12" localSheetId="15">#REF!</definedName>
    <definedName name="data_12" localSheetId="16">#REF!</definedName>
    <definedName name="data_12">'B5.1.17'!$J$14:$T$31</definedName>
    <definedName name="data_13" localSheetId="14">#REF!</definedName>
    <definedName name="data_13" localSheetId="15">#REF!</definedName>
    <definedName name="data_13" localSheetId="16">#REF!</definedName>
    <definedName name="data_13" localSheetId="18">#REF!</definedName>
    <definedName name="data_13" localSheetId="19">#REF!</definedName>
    <definedName name="data_13" localSheetId="3">#REF!</definedName>
    <definedName name="data_13">'B5.1.12'!$J$12:$T$28</definedName>
    <definedName name="data_14" localSheetId="14">#REF!</definedName>
    <definedName name="data_14" localSheetId="15">#REF!</definedName>
    <definedName name="data_14" localSheetId="16">#REF!</definedName>
    <definedName name="data_14" localSheetId="18">#REF!</definedName>
    <definedName name="data_14" localSheetId="19">#REF!</definedName>
    <definedName name="data_14" localSheetId="3">#REF!</definedName>
    <definedName name="data_14">'B5.1.13'!$J$12:$T$28</definedName>
    <definedName name="data_15" localSheetId="14">#REF!</definedName>
    <definedName name="data_15" localSheetId="15">#REF!</definedName>
    <definedName name="data_15" localSheetId="16">#REF!</definedName>
    <definedName name="data_15" localSheetId="18">#REF!</definedName>
    <definedName name="data_15" localSheetId="19">#REF!</definedName>
    <definedName name="data_15">#REF!</definedName>
    <definedName name="data_16" localSheetId="14">#REF!</definedName>
    <definedName name="data_16" localSheetId="15">#REF!</definedName>
    <definedName name="data_16" localSheetId="16">#REF!</definedName>
    <definedName name="data_16" localSheetId="18">#REF!</definedName>
    <definedName name="data_16" localSheetId="19">#REF!</definedName>
    <definedName name="data_16" localSheetId="22">'GB1'!$J$12:$N$37</definedName>
    <definedName name="data_16" localSheetId="23">'GB2'!$J$12:$N$35</definedName>
    <definedName name="data_16" localSheetId="24">'GB3'!$J$13:$N$35</definedName>
    <definedName name="data_16" localSheetId="25">'GB4'!$J$12:$N$36</definedName>
    <definedName name="data_16" localSheetId="26">'GB5'!$J$12:$U$44</definedName>
    <definedName name="data_16">#REF!</definedName>
    <definedName name="data_17" localSheetId="14">#REF!</definedName>
    <definedName name="data_17" localSheetId="15">#REF!</definedName>
    <definedName name="data_17" localSheetId="16">#REF!</definedName>
    <definedName name="data_17" localSheetId="18">#REF!</definedName>
    <definedName name="data_17" localSheetId="19">#REF!</definedName>
    <definedName name="data_17">#REF!</definedName>
    <definedName name="data_18" localSheetId="14">#REF!</definedName>
    <definedName name="data_18" localSheetId="15">#REF!</definedName>
    <definedName name="data_18" localSheetId="16">#REF!</definedName>
    <definedName name="data_18" localSheetId="18">#REF!</definedName>
    <definedName name="data_18" localSheetId="19">#REF!</definedName>
    <definedName name="data_18" localSheetId="3">#REF!</definedName>
    <definedName name="data_18">'B5.1.20'!#REF!</definedName>
    <definedName name="data_19" localSheetId="14">#REF!</definedName>
    <definedName name="data_19" localSheetId="15">#REF!</definedName>
    <definedName name="data_19" localSheetId="16">#REF!</definedName>
    <definedName name="data_19" localSheetId="18">#REF!</definedName>
    <definedName name="data_19" localSheetId="19">#REF!</definedName>
    <definedName name="data_19" localSheetId="3">#REF!</definedName>
    <definedName name="data_19">#REF!</definedName>
    <definedName name="data_2" localSheetId="14">#REF!</definedName>
    <definedName name="data_2" localSheetId="15">#REF!</definedName>
    <definedName name="data_2" localSheetId="16">#REF!</definedName>
    <definedName name="data_2" localSheetId="18">'B5.1.18'!$J$13:$U$31</definedName>
    <definedName name="data_2" localSheetId="3">#REF!</definedName>
    <definedName name="data_2">#REF!</definedName>
    <definedName name="data_20" localSheetId="14">'[1]B5.4.12'!$N$11:$R$43</definedName>
    <definedName name="data_20" localSheetId="15">'[1]B5.4.12'!$N$11:$R$43</definedName>
    <definedName name="data_20" localSheetId="16">'[1]B5.4.12'!$N$11:$R$43</definedName>
    <definedName name="data_20" localSheetId="18">#REF!</definedName>
    <definedName name="data_20" localSheetId="19">#REF!</definedName>
    <definedName name="data_20" localSheetId="3">'[1]B5.4.12'!$N$11:$R$43</definedName>
    <definedName name="data_20">#REF!</definedName>
    <definedName name="data_21" localSheetId="14">#REF!</definedName>
    <definedName name="data_21" localSheetId="15">#REF!</definedName>
    <definedName name="data_21" localSheetId="16">#REF!</definedName>
    <definedName name="data_21" localSheetId="18">#REF!</definedName>
    <definedName name="data_21" localSheetId="19">#REF!</definedName>
    <definedName name="data_21" localSheetId="3">#REF!</definedName>
    <definedName name="data_21">#REF!</definedName>
    <definedName name="data_22" localSheetId="14">#REF!</definedName>
    <definedName name="data_22" localSheetId="15">#REF!</definedName>
    <definedName name="data_22" localSheetId="16">#REF!</definedName>
    <definedName name="data_22" localSheetId="18">#REF!</definedName>
    <definedName name="data_22" localSheetId="19">#REF!</definedName>
    <definedName name="data_22">#REF!</definedName>
    <definedName name="data_23" localSheetId="14">#REF!</definedName>
    <definedName name="data_23" localSheetId="15">#REF!</definedName>
    <definedName name="data_23" localSheetId="16">#REF!</definedName>
    <definedName name="data_23" localSheetId="18">#REF!</definedName>
    <definedName name="data_23" localSheetId="19">#REF!</definedName>
    <definedName name="data_23" localSheetId="3">#REF!</definedName>
    <definedName name="data_23">'B5.1.21'!$J$12:$T$18</definedName>
    <definedName name="data_24" localSheetId="14">#REF!</definedName>
    <definedName name="data_24" localSheetId="15">#REF!</definedName>
    <definedName name="data_24" localSheetId="16">#REF!</definedName>
    <definedName name="data_24" localSheetId="18">#REF!</definedName>
    <definedName name="data_24" localSheetId="19">#REF!</definedName>
    <definedName name="data_24">'B5.1.17'!$J$12:$T$31</definedName>
    <definedName name="data_25" localSheetId="18">#REF!</definedName>
    <definedName name="data_25" localSheetId="19">#REF!</definedName>
    <definedName name="data_25">#REF!</definedName>
    <definedName name="data_26" localSheetId="18">#REF!</definedName>
    <definedName name="data_26" localSheetId="19">#REF!</definedName>
    <definedName name="data_26">#REF!</definedName>
    <definedName name="data_27" localSheetId="18">#REF!</definedName>
    <definedName name="data_27" localSheetId="19">#REF!</definedName>
    <definedName name="data_27">#REF!</definedName>
    <definedName name="data_3" localSheetId="14">'B5.1.14'!$J$13:$T$35</definedName>
    <definedName name="data_3" localSheetId="15">'B5.1.15'!$J$12:$T$34</definedName>
    <definedName name="data_3" localSheetId="16">'B5.1.16'!$J$12:$T$34</definedName>
    <definedName name="data_3" localSheetId="19">'B5.1.19'!$J$13:$U$23</definedName>
    <definedName name="data_3" localSheetId="3">'B5.1.3'!$J$12:$T$34</definedName>
    <definedName name="data_3" localSheetId="4">'B5.1.4'!$J$12:$T$56</definedName>
    <definedName name="data_3">'B5.1.2'!$J$12:$T$38</definedName>
    <definedName name="data_4" localSheetId="14">#REF!</definedName>
    <definedName name="data_4" localSheetId="15">#REF!</definedName>
    <definedName name="data_4" localSheetId="16">#REF!</definedName>
    <definedName name="data_4" localSheetId="3">#REF!</definedName>
    <definedName name="data_4">'B5.1.5'!$J$12:$T$95</definedName>
    <definedName name="data_5" localSheetId="14">#REF!</definedName>
    <definedName name="data_5" localSheetId="15">#REF!</definedName>
    <definedName name="data_5" localSheetId="16">#REF!</definedName>
    <definedName name="data_5" localSheetId="3">#REF!</definedName>
    <definedName name="data_5" localSheetId="6">'B5.1.6'!$J$12:$T$62</definedName>
    <definedName name="data_5">'B5.1.7'!$J$12:$T$74</definedName>
    <definedName name="data_6" localSheetId="14">#REF!</definedName>
    <definedName name="data_6" localSheetId="15">#REF!</definedName>
    <definedName name="data_6" localSheetId="16">#REF!</definedName>
    <definedName name="data_6" localSheetId="18">#REF!</definedName>
    <definedName name="data_6" localSheetId="19">#REF!</definedName>
    <definedName name="data_6" localSheetId="3">#REF!</definedName>
    <definedName name="data_6">#REF!</definedName>
    <definedName name="data_7" localSheetId="18">#REF!</definedName>
    <definedName name="data_7" localSheetId="19">#REF!</definedName>
    <definedName name="data_7">'B5.1.9'!$J$12:$T$74</definedName>
    <definedName name="data_8" localSheetId="14">#REF!</definedName>
    <definedName name="data_8" localSheetId="15">#REF!</definedName>
    <definedName name="data_8" localSheetId="16">#REF!</definedName>
    <definedName name="data_8" localSheetId="18">#REF!</definedName>
    <definedName name="data_8" localSheetId="19">#REF!</definedName>
    <definedName name="data_8" localSheetId="3">'[2]B5.4.5'!#REF!</definedName>
    <definedName name="data_8">#REF!</definedName>
    <definedName name="data_9" localSheetId="14">#REF!</definedName>
    <definedName name="data_9" localSheetId="15">#REF!</definedName>
    <definedName name="data_9" localSheetId="16">#REF!</definedName>
    <definedName name="data_9" localSheetId="18">#REF!</definedName>
    <definedName name="data_9" localSheetId="19">#REF!</definedName>
    <definedName name="data_9">'B5.1.10'!$J$12:$T$74</definedName>
    <definedName name="Datova_oblast" localSheetId="1">'B5.1.1'!$J$12:$T$16</definedName>
    <definedName name="Datova_oblast" localSheetId="10">'B5.1.10'!$J$12:$T$74</definedName>
    <definedName name="Datova_oblast" localSheetId="11">'B5.1.11'!$J$12:$T$28</definedName>
    <definedName name="Datova_oblast" localSheetId="12">'B5.1.12'!$J$12:$T$28</definedName>
    <definedName name="Datova_oblast" localSheetId="13">'B5.1.13'!$J$12:$T$28</definedName>
    <definedName name="Datova_oblast" localSheetId="14">'B5.1.14'!$J$12:$T$83</definedName>
    <definedName name="Datova_oblast" localSheetId="15">'B5.1.15'!$J$12:$T$83</definedName>
    <definedName name="Datova_oblast" localSheetId="16">'B5.1.16'!$J$12:$T$83</definedName>
    <definedName name="Datova_oblast" localSheetId="17">'B5.1.17'!$J$12:$T$31</definedName>
    <definedName name="Datova_oblast" localSheetId="18">'B5.1.18'!$J$12:$T$18</definedName>
    <definedName name="Datova_oblast" localSheetId="19">'B5.1.19'!$J$12:$T$22</definedName>
    <definedName name="Datova_oblast" localSheetId="2">'B5.1.2'!$J$12:$T$38</definedName>
    <definedName name="Datova_oblast" localSheetId="20">'B5.1.20'!$I$13:$T$27</definedName>
    <definedName name="Datova_oblast" localSheetId="21">'B5.1.21'!$J$12:$T$45</definedName>
    <definedName name="Datova_oblast" localSheetId="3">'B5.1.3'!$J$12:$T$34</definedName>
    <definedName name="Datova_oblast" localSheetId="4">'B5.1.4'!$J$12:$T$56</definedName>
    <definedName name="Datova_oblast" localSheetId="5">'B5.1.5'!$J$12:$T$95</definedName>
    <definedName name="Datova_oblast" localSheetId="6">'B5.1.6'!$J$12:$T$62</definedName>
    <definedName name="Datova_oblast" localSheetId="7">'B5.1.7'!$J$12:$T$74</definedName>
    <definedName name="Datova_oblast" localSheetId="9">'B5.1.9'!$J$12:$T$74</definedName>
    <definedName name="Datova_oblast" localSheetId="22">'GB1'!$J$12:$N$37</definedName>
    <definedName name="Datova_oblast" localSheetId="23">'GB2'!$J$12:$N$35</definedName>
    <definedName name="Datova_oblast" localSheetId="24">'GB3'!$J$13:$N$35</definedName>
    <definedName name="Datova_oblast" localSheetId="25">'GB4'!$J$12:$N$36</definedName>
    <definedName name="Datova_oblast" localSheetId="26">'GB5'!$J$12:$U$44</definedName>
    <definedName name="Datova_oblast">'B5.1.8'!$J$12:$T$74</definedName>
    <definedName name="_xlnm.Print_Titles" localSheetId="0">Obsah!$3:$5</definedName>
    <definedName name="Novy_rok" localSheetId="1">'B5.1.1'!$T$12:$T$16</definedName>
    <definedName name="Novy_rok" localSheetId="10">'B5.1.10'!$T$12:$T$53</definedName>
    <definedName name="Novy_rok" localSheetId="11">'B5.1.11'!$T$12:$T$28</definedName>
    <definedName name="Novy_rok" localSheetId="12">'B5.1.12'!$T$12:$T$28</definedName>
    <definedName name="Novy_rok" localSheetId="13">'B5.1.13'!$T$12:$T$28</definedName>
    <definedName name="Novy_rok" localSheetId="14">'B5.1.14'!$T$13:$T$35</definedName>
    <definedName name="Novy_rok" localSheetId="15">'B5.1.15'!$T$12:$T$34</definedName>
    <definedName name="Novy_rok" localSheetId="16">'B5.1.16'!$T$12:$T$34</definedName>
    <definedName name="Novy_rok" localSheetId="17">'B5.1.17'!$T$12:$T$31</definedName>
    <definedName name="Novy_rok" localSheetId="18">'B5.1.18'!$U$13:$U$31</definedName>
    <definedName name="Novy_rok" localSheetId="19">'B5.1.19'!$U$13:$U$23</definedName>
    <definedName name="Novy_rok" localSheetId="2">'B5.1.2'!$T$12:$T$38</definedName>
    <definedName name="Novy_rok" localSheetId="20">'B5.1.20'!#REF!</definedName>
    <definedName name="Novy_rok" localSheetId="21">'B5.1.21'!$T$12:$T$18</definedName>
    <definedName name="Novy_rok" localSheetId="3">'B5.1.3'!$T$12:$T$34</definedName>
    <definedName name="Novy_rok" localSheetId="4">'B5.1.4'!$T$12:$T$56</definedName>
    <definedName name="Novy_rok" localSheetId="5">'B5.1.5'!$T$12:$T$67</definedName>
    <definedName name="Novy_rok" localSheetId="6">'B5.1.6'!$T$12:$T$45</definedName>
    <definedName name="Novy_rok" localSheetId="7">'B5.1.7'!$T$12:$T$53</definedName>
    <definedName name="Novy_rok" localSheetId="9">'B5.1.9'!$T$12:$T$53</definedName>
    <definedName name="Novy_rok" localSheetId="22">'GB1'!$N$12:$N$37</definedName>
    <definedName name="Novy_rok" localSheetId="23">'GB2'!$N$12:$N$35</definedName>
    <definedName name="Novy_rok" localSheetId="24">'GB3'!$N$13:$N$35</definedName>
    <definedName name="Novy_rok" localSheetId="25">'GB4'!$N$12:$N$36</definedName>
    <definedName name="Novy_rok" localSheetId="26">'GB5'!$U$12:$U$44</definedName>
    <definedName name="_xlnm.Print_Area" localSheetId="1">'B5.1.1'!$D$4:$T$18</definedName>
    <definedName name="_xlnm.Print_Area" localSheetId="10">'B5.1.10'!$D$4:$T$76</definedName>
    <definedName name="_xlnm.Print_Area" localSheetId="11">'B5.1.11'!$D$4:$T$32</definedName>
    <definedName name="_xlnm.Print_Area" localSheetId="12">'B5.1.12'!$D$4:$T$32</definedName>
    <definedName name="_xlnm.Print_Area" localSheetId="13">'B5.1.13'!$D$4:$T$32</definedName>
    <definedName name="_xlnm.Print_Area" localSheetId="14">'B5.1.14'!$D$4:$T$84</definedName>
    <definedName name="_xlnm.Print_Area" localSheetId="15">'B5.1.15'!$D$4:$T$84</definedName>
    <definedName name="_xlnm.Print_Area" localSheetId="16">'B5.1.16'!$D$4:$T$84</definedName>
    <definedName name="_xlnm.Print_Area" localSheetId="17">'B5.1.17'!$D$4:$T$32</definedName>
    <definedName name="_xlnm.Print_Area" localSheetId="18">'B5.1.18'!$D$4:$T$19</definedName>
    <definedName name="_xlnm.Print_Area" localSheetId="19">'B5.1.19'!$D$4:$T$23</definedName>
    <definedName name="_xlnm.Print_Area" localSheetId="2">'B5.1.2'!$D$4:$T$39</definedName>
    <definedName name="_xlnm.Print_Area" localSheetId="20">'B5.1.20'!$D$4:$T$29</definedName>
    <definedName name="_xlnm.Print_Area" localSheetId="21">'B5.1.21'!$D$4:$T$47</definedName>
    <definedName name="_xlnm.Print_Area" localSheetId="3">'B5.1.3'!$D$4:$T$35</definedName>
    <definedName name="_xlnm.Print_Area" localSheetId="4">'B5.1.4'!$D$4:$T$58</definedName>
    <definedName name="_xlnm.Print_Area" localSheetId="5">'B5.1.5'!$D$4:$T$96</definedName>
    <definedName name="_xlnm.Print_Area" localSheetId="6">'B5.1.6'!$D$4:$T$63</definedName>
    <definedName name="_xlnm.Print_Area" localSheetId="7">'B5.1.7'!$D$4:$T$76</definedName>
    <definedName name="_xlnm.Print_Area" localSheetId="8">'B5.1.8'!$D$4:$T$76</definedName>
    <definedName name="_xlnm.Print_Area" localSheetId="9">'B5.1.9'!$D$4:$T$76</definedName>
    <definedName name="_xlnm.Print_Area" localSheetId="22">'GB1'!$D$4:$N$39</definedName>
    <definedName name="_xlnm.Print_Area" localSheetId="23">'GB2'!$D$4:$N$38</definedName>
    <definedName name="_xlnm.Print_Area" localSheetId="24">'GB3'!$D$4:$N$38</definedName>
    <definedName name="_xlnm.Print_Area" localSheetId="25">'GB4'!$D$4:$N$39</definedName>
    <definedName name="_xlnm.Print_Area" localSheetId="26">'GB5'!$D$4:$U$47</definedName>
    <definedName name="_xlnm.Print_Area" localSheetId="0">Obsah!$A$3:$E$50</definedName>
    <definedName name="Posledni_abs" localSheetId="10">'B5.1.10'!#REF!</definedName>
    <definedName name="Posledni_abs" localSheetId="5">'B5.1.5'!#REF!</definedName>
    <definedName name="Posledni_abs" localSheetId="6">'B5.1.6'!#REF!</definedName>
    <definedName name="Posledni_abs" localSheetId="7">'B5.1.7'!#REF!</definedName>
    <definedName name="Posledni_abs" localSheetId="9">'B5.1.9'!#REF!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9" i="1" l="1"/>
  <c r="C31" i="1"/>
  <c r="C33" i="1"/>
  <c r="C9" i="1" l="1"/>
  <c r="C11" i="1"/>
  <c r="C13" i="1"/>
  <c r="C15" i="1"/>
  <c r="C17" i="1"/>
  <c r="C19" i="1"/>
  <c r="C21" i="1"/>
  <c r="C23" i="1"/>
  <c r="C25" i="1"/>
  <c r="C27" i="1"/>
  <c r="C35" i="1"/>
  <c r="C37" i="1"/>
  <c r="C39" i="1"/>
  <c r="C41" i="1"/>
  <c r="C43" i="1"/>
  <c r="C45" i="1"/>
  <c r="C47" i="1"/>
  <c r="C49" i="1"/>
  <c r="C52" i="1"/>
  <c r="C54" i="1"/>
  <c r="C56" i="1"/>
  <c r="C58" i="1"/>
  <c r="C60" i="1"/>
</calcChain>
</file>

<file path=xl/sharedStrings.xml><?xml version="1.0" encoding="utf-8"?>
<sst xmlns="http://schemas.openxmlformats.org/spreadsheetml/2006/main" count="2210" uniqueCount="295">
  <si>
    <t>zam.</t>
  </si>
  <si>
    <t xml:space="preserve">nominální mzdy </t>
  </si>
  <si>
    <t>reálné mzdy</t>
  </si>
  <si>
    <t xml:space="preserve">počty </t>
  </si>
  <si>
    <t>učitelé</t>
  </si>
  <si>
    <t>nominální mzdy</t>
  </si>
  <si>
    <t xml:space="preserve">reálné mzdy </t>
  </si>
  <si>
    <t>Učitelé včetně vedoucích zaměstnanců.</t>
  </si>
  <si>
    <r>
      <t>Střední školy</t>
    </r>
    <r>
      <rPr>
        <b/>
        <vertAlign val="superscript"/>
        <sz val="10"/>
        <rFont val="Arial Narrow"/>
        <family val="2"/>
        <charset val="238"/>
      </rPr>
      <t>2)</t>
    </r>
  </si>
  <si>
    <t xml:space="preserve">Střední školy – počet přijatých přihlášek v 1. kole přijímacího řízení do denní </t>
  </si>
  <si>
    <t>Střední školy včetně konzervatoří a VOŠ – přepočtené počty</t>
  </si>
  <si>
    <t>Střední školy včetně konzervatoří a VOŠ – průměrné měsíční mzdy</t>
  </si>
  <si>
    <t>Text</t>
  </si>
  <si>
    <t>Tabulka 1</t>
  </si>
  <si>
    <t>Tabulka 2</t>
  </si>
  <si>
    <t>Tabulka 4</t>
  </si>
  <si>
    <t>Tabulka 5</t>
  </si>
  <si>
    <t>Tabulka 6</t>
  </si>
  <si>
    <t>Tabulka 7</t>
  </si>
  <si>
    <t>Tabulka 8</t>
  </si>
  <si>
    <t>Tabulka 9</t>
  </si>
  <si>
    <t>Tabulka 11</t>
  </si>
  <si>
    <t>Tabulka 12</t>
  </si>
  <si>
    <t>Tabulka 13</t>
  </si>
  <si>
    <t>Tabulka 14</t>
  </si>
  <si>
    <t>Tabulka 15</t>
  </si>
  <si>
    <t>Tabulka 18</t>
  </si>
  <si>
    <t>Tabulka 19</t>
  </si>
  <si>
    <t>Zdroje dat jsou uvedeny v zápatí jednotlivých tabulek</t>
  </si>
  <si>
    <t>Data bez nástavbového a zkráceného studia.</t>
  </si>
  <si>
    <t>Tab. B5.1.4:</t>
  </si>
  <si>
    <t>Tab. B5.1.5:</t>
  </si>
  <si>
    <t>z toho nižší stupeň víceletých gymnázií</t>
  </si>
  <si>
    <t>Žáci ve stř. vzděl. a stř. vzděl. s výučním listem</t>
  </si>
  <si>
    <t>Žáci v ročnících odpovídajících střední škole celkem</t>
  </si>
  <si>
    <t>Zřizovatel</t>
  </si>
  <si>
    <t>1)</t>
  </si>
  <si>
    <t xml:space="preserve">. </t>
  </si>
  <si>
    <t>v tom</t>
  </si>
  <si>
    <t xml:space="preserve"> veřejný</t>
  </si>
  <si>
    <t xml:space="preserve"> MŠMT</t>
  </si>
  <si>
    <t xml:space="preserve"> obec</t>
  </si>
  <si>
    <t xml:space="preserve"> kraj</t>
  </si>
  <si>
    <t xml:space="preserve"> jiný resort</t>
  </si>
  <si>
    <t xml:space="preserve"> neveřejný</t>
  </si>
  <si>
    <t xml:space="preserve"> církev</t>
  </si>
  <si>
    <t>Forma vzdělávání
Zřizovatel</t>
  </si>
  <si>
    <t>Žáci</t>
  </si>
  <si>
    <t>Celkem</t>
  </si>
  <si>
    <t>Nově přijatí</t>
  </si>
  <si>
    <t xml:space="preserve">Absolventi </t>
  </si>
  <si>
    <t>Absolventi</t>
  </si>
  <si>
    <t>Zřizovatel
Druh vzdělávání</t>
  </si>
  <si>
    <t xml:space="preserve"> střední vzdělávání s maturitní zkouškou</t>
  </si>
  <si>
    <t xml:space="preserve"> nástavbové studium</t>
  </si>
  <si>
    <t xml:space="preserve">v tom </t>
  </si>
  <si>
    <t>z toho víceletá gymnázia</t>
  </si>
  <si>
    <t>Zaměstnanci celkem</t>
  </si>
  <si>
    <t>Nominální mzda (v běžných cenách)</t>
  </si>
  <si>
    <t xml:space="preserve">Index spotřebitelských cen a meziroční inflace </t>
  </si>
  <si>
    <t>meziroční inflace</t>
  </si>
  <si>
    <t>Tab. B5.1.1:</t>
  </si>
  <si>
    <t/>
  </si>
  <si>
    <t>Komentáře:</t>
  </si>
  <si>
    <t>Tab. B5.1.3:</t>
  </si>
  <si>
    <t>Střední vzdělávání a střední vzdělávání s výučním listem.</t>
  </si>
  <si>
    <t>Tab. B5.1.7:</t>
  </si>
  <si>
    <t>Tab. B5.1.8:</t>
  </si>
  <si>
    <t>Tab. B5.1.10:</t>
  </si>
  <si>
    <t>B5.1 Střední školy celkem</t>
  </si>
  <si>
    <t xml:space="preserve">Střední vzdělávání – žáci, podíl na odpovídající věkové populaci </t>
  </si>
  <si>
    <t xml:space="preserve">Střední školy, denní forma vzdělávání – žáci, nově přijatí a absolventi </t>
  </si>
  <si>
    <t xml:space="preserve">Střední školy, ostatní formy vzdělávání – žáci, nově přijatí a absolventi  </t>
  </si>
  <si>
    <t>Dívky</t>
  </si>
  <si>
    <t>Nově přijaté</t>
  </si>
  <si>
    <t>Absolventky</t>
  </si>
  <si>
    <t xml:space="preserve"> střední vzdělávání </t>
  </si>
  <si>
    <t xml:space="preserve"> střední vzdělávání s výučním listem</t>
  </si>
  <si>
    <t>Denní forma vzdělávání</t>
  </si>
  <si>
    <t>Ostatní formy vzdělávání</t>
  </si>
  <si>
    <t>Druh vzdělávání
Zřizovatel</t>
  </si>
  <si>
    <t>2)</t>
  </si>
  <si>
    <t>Veřejný</t>
  </si>
  <si>
    <t>Církev</t>
  </si>
  <si>
    <t xml:space="preserve"> odborné vzdělávání bez lyceí</t>
  </si>
  <si>
    <t xml:space="preserve"> lycea</t>
  </si>
  <si>
    <t xml:space="preserve">Střední školy, denní forma vzdělávání – třídy </t>
  </si>
  <si>
    <t>Území</t>
  </si>
  <si>
    <t>Všechny formy vzdělávání</t>
  </si>
  <si>
    <t>Česká republika</t>
  </si>
  <si>
    <t>CZ0</t>
  </si>
  <si>
    <t>Praha</t>
  </si>
  <si>
    <t>CZ01</t>
  </si>
  <si>
    <t>Hlavní město Praha</t>
  </si>
  <si>
    <t>CZ010</t>
  </si>
  <si>
    <t>Střední Čechy</t>
  </si>
  <si>
    <t>CZ02</t>
  </si>
  <si>
    <t>Středočeský kraj</t>
  </si>
  <si>
    <t>CZ020</t>
  </si>
  <si>
    <t>Jihozápad</t>
  </si>
  <si>
    <t>CZ03</t>
  </si>
  <si>
    <t>Jihočeský kraj</t>
  </si>
  <si>
    <t>CZ031</t>
  </si>
  <si>
    <t>Plzeňský kraj</t>
  </si>
  <si>
    <t>CZ032</t>
  </si>
  <si>
    <t>Severozápad</t>
  </si>
  <si>
    <t>CZ04</t>
  </si>
  <si>
    <t>Karlovarský kraj</t>
  </si>
  <si>
    <t>CZ041</t>
  </si>
  <si>
    <t>Ústecký kraj</t>
  </si>
  <si>
    <t>CZ042</t>
  </si>
  <si>
    <t>Severovýchod</t>
  </si>
  <si>
    <t>CZ05</t>
  </si>
  <si>
    <t>Liberecký kraj</t>
  </si>
  <si>
    <t>CZ051</t>
  </si>
  <si>
    <t>Královéhradecký kraj</t>
  </si>
  <si>
    <t>CZ052</t>
  </si>
  <si>
    <t>Pardubický kraj</t>
  </si>
  <si>
    <t>CZ053</t>
  </si>
  <si>
    <t>Jihovýchod</t>
  </si>
  <si>
    <t>CZ06</t>
  </si>
  <si>
    <t>CZ063</t>
  </si>
  <si>
    <t>Jihomoravský kraj</t>
  </si>
  <si>
    <t>CZ064</t>
  </si>
  <si>
    <t>Střední Morava</t>
  </si>
  <si>
    <t>CZ07</t>
  </si>
  <si>
    <t>Olomoucký kraj</t>
  </si>
  <si>
    <t>CZ071</t>
  </si>
  <si>
    <t>Zlínský kraj</t>
  </si>
  <si>
    <t>CZ072</t>
  </si>
  <si>
    <t>Moravskoslezsko</t>
  </si>
  <si>
    <t>CZ08</t>
  </si>
  <si>
    <t>Moravskoslezský kraj</t>
  </si>
  <si>
    <t>CZ080</t>
  </si>
  <si>
    <t xml:space="preserve">Střední školy – nově přijatí </t>
  </si>
  <si>
    <t>Střední školy – absolventi</t>
  </si>
  <si>
    <t>Tab. B5.1.6:</t>
  </si>
  <si>
    <t>Tab. B5.1.9:</t>
  </si>
  <si>
    <t>Tab. B5.1.11:</t>
  </si>
  <si>
    <t>Tab. B5.1.12:</t>
  </si>
  <si>
    <t>Tab. B5.1.14:</t>
  </si>
  <si>
    <t>Tab. B5.1.17:</t>
  </si>
  <si>
    <t>Tab. B5.1.16:</t>
  </si>
  <si>
    <t>Tab. B5.1.15:</t>
  </si>
  <si>
    <t xml:space="preserve">Střední školy – žáci </t>
  </si>
  <si>
    <t>Tabulka 3</t>
  </si>
  <si>
    <t>Tabulka 10</t>
  </si>
  <si>
    <t>Tabulka 16</t>
  </si>
  <si>
    <t>Tabulka 17</t>
  </si>
  <si>
    <t>Střední školy – školy</t>
  </si>
  <si>
    <t xml:space="preserve">Střední školy – žáci, nově přijatí a absolventi </t>
  </si>
  <si>
    <t>Střední školy – žáci, nově přijatí a absolventi</t>
  </si>
  <si>
    <t xml:space="preserve">Střední školy – dívky, nově přijaté a absolventky </t>
  </si>
  <si>
    <t>Území
Forma vzdělávání</t>
  </si>
  <si>
    <t>3)</t>
  </si>
  <si>
    <t>Tab. B5.1.20:</t>
  </si>
  <si>
    <t xml:space="preserve">Střední školy – školy </t>
  </si>
  <si>
    <t>4)</t>
  </si>
  <si>
    <t xml:space="preserve"> všeobecné vzdělávání v oborech gymnázií</t>
  </si>
  <si>
    <r>
      <t xml:space="preserve"> střední vzdělávání s výučním listem</t>
    </r>
    <r>
      <rPr>
        <vertAlign val="superscript"/>
        <sz val="10"/>
        <rFont val="Arial Narrow"/>
        <family val="2"/>
        <charset val="238"/>
      </rPr>
      <t>1)</t>
    </r>
  </si>
  <si>
    <r>
      <t xml:space="preserve"> střední vzdělávání s maturitní zkouškou</t>
    </r>
    <r>
      <rPr>
        <vertAlign val="superscript"/>
        <sz val="10"/>
        <rFont val="Arial Narrow"/>
        <family val="2"/>
        <charset val="238"/>
      </rPr>
      <t>1)</t>
    </r>
  </si>
  <si>
    <t>Včetně vedoucích zaměstnanců.</t>
  </si>
  <si>
    <r>
      <t>z toho učitelé</t>
    </r>
    <r>
      <rPr>
        <vertAlign val="superscript"/>
        <sz val="10"/>
        <rFont val="Arial Narrow"/>
        <family val="2"/>
        <charset val="238"/>
      </rPr>
      <t>1)</t>
    </r>
  </si>
  <si>
    <t>Tabulka 20</t>
  </si>
  <si>
    <t>Učitelé (přepočtené počty – celkem)</t>
  </si>
  <si>
    <t>Všichni zřizovatelé (bez jiných resortů)</t>
  </si>
  <si>
    <t>Nejvyšší dosažené vzdělání</t>
  </si>
  <si>
    <t>Věk</t>
  </si>
  <si>
    <t>z toho</t>
  </si>
  <si>
    <t>VOŠ</t>
  </si>
  <si>
    <t>Konzervatoře</t>
  </si>
  <si>
    <t xml:space="preserve">SŠ včetně konzervatoří a VOŠ </t>
  </si>
  <si>
    <t xml:space="preserve"> VOŠ </t>
  </si>
  <si>
    <t>Střední školy včetně konzervatoří a VOŠ za všechny zřizovatele (bez jiných resortů)</t>
  </si>
  <si>
    <t>Podíl na populaci 15–18letých</t>
  </si>
  <si>
    <t>Střední a střední vzdělání s výučním listem</t>
  </si>
  <si>
    <t>Střední vzdělání s maturitní zkouškou</t>
  </si>
  <si>
    <t>Vyšší odborné vzdělání</t>
  </si>
  <si>
    <t>Tab. B5.1.13:</t>
  </si>
  <si>
    <t>Tabulka 21</t>
  </si>
  <si>
    <r>
      <t>Tab. B5.1.21</t>
    </r>
    <r>
      <rPr>
        <b/>
        <sz val="12"/>
        <rFont val="Arial Narrow"/>
        <family val="2"/>
        <charset val="238"/>
      </rPr>
      <t>:</t>
    </r>
  </si>
  <si>
    <t>Údaje za střední vzdělávání s výučním listem a za střední vzdělávání s maturitní zkouškou jsou včetně zkráceného studia, komentář platí pro všechny zřizovatele.</t>
  </si>
  <si>
    <t xml:space="preserve">Střední školy – počet podaných přihlášek v 1. kole přijímacího řízení do denní formy </t>
  </si>
  <si>
    <t xml:space="preserve">Střední školy – úspěšnost v 1. kole přijímacího řízení do denní </t>
  </si>
  <si>
    <t xml:space="preserve"> Zaměstnanci celkem</t>
  </si>
  <si>
    <t>Graf 1</t>
  </si>
  <si>
    <t>Graf 2</t>
  </si>
  <si>
    <t>Graf 3</t>
  </si>
  <si>
    <t>Graf 5</t>
  </si>
  <si>
    <t>Graf 4</t>
  </si>
  <si>
    <t>Obr. B1:</t>
  </si>
  <si>
    <t>Obr. B5:</t>
  </si>
  <si>
    <t>Obr. B4:</t>
  </si>
  <si>
    <t>Obr. B3:</t>
  </si>
  <si>
    <t>Obr. B2:</t>
  </si>
  <si>
    <t>střední vzdělávání s maturitní zkouškou</t>
  </si>
  <si>
    <t>střední vzdělávání s výučním listem</t>
  </si>
  <si>
    <t>střední vzdělávání</t>
  </si>
  <si>
    <t>populace 15–18letých</t>
  </si>
  <si>
    <t>podíl na přísl. populaci</t>
  </si>
  <si>
    <t>veřejný</t>
  </si>
  <si>
    <t>církev</t>
  </si>
  <si>
    <t>všeobecné vzdělávání na SŠ</t>
  </si>
  <si>
    <t>nástavbové studium</t>
  </si>
  <si>
    <t>obory středního vzdělávání s maturitní zkouškou</t>
  </si>
  <si>
    <t>obory středního vzdělávání a středního vzdělávání s výučním listem</t>
  </si>
  <si>
    <t>Bez nástavbového studia.</t>
  </si>
  <si>
    <t>Obory středního vzdělávání s výučním listem a středního vzdělávání s maturitní zkouškou včetně zkráceného studia.</t>
  </si>
  <si>
    <t>Obsah</t>
  </si>
  <si>
    <t>Zdroj: databáze MŠMT</t>
  </si>
  <si>
    <t>Zdroj: databáze MŠMT, ČSÚ</t>
  </si>
  <si>
    <t>odborné vzdělávání na SŠ s maturitní zkouškou</t>
  </si>
  <si>
    <t>odborné vzdělávání na SŠ bez maturitní zkoušky</t>
  </si>
  <si>
    <t>Kraj Vysočina</t>
  </si>
  <si>
    <t xml:space="preserve"> privátní sektor</t>
  </si>
  <si>
    <t>Privátní sektor</t>
  </si>
  <si>
    <t>privátní sektor</t>
  </si>
  <si>
    <t xml:space="preserve"> </t>
  </si>
  <si>
    <t>2015/16</t>
  </si>
  <si>
    <r>
      <t xml:space="preserve"> Střední vzdělávání s výučním listem</t>
    </r>
    <r>
      <rPr>
        <b/>
        <vertAlign val="superscript"/>
        <sz val="10"/>
        <rFont val="Arial Narrow"/>
        <family val="2"/>
        <charset val="238"/>
      </rPr>
      <t>1)</t>
    </r>
  </si>
  <si>
    <r>
      <t xml:space="preserve"> Střední vzdělávání s maturitní zkouškou</t>
    </r>
    <r>
      <rPr>
        <b/>
        <vertAlign val="superscript"/>
        <sz val="10"/>
        <rFont val="Arial Narrow"/>
        <family val="2"/>
        <charset val="238"/>
      </rPr>
      <t>1)</t>
    </r>
  </si>
  <si>
    <t xml:space="preserve"> Nástavbové studium</t>
  </si>
  <si>
    <t>Střední vzdělávání</t>
  </si>
  <si>
    <r>
      <t xml:space="preserve"> bez maturity</t>
    </r>
    <r>
      <rPr>
        <vertAlign val="superscript"/>
        <sz val="10"/>
        <rFont val="Arial Narrow"/>
        <family val="2"/>
      </rPr>
      <t>2)</t>
    </r>
  </si>
  <si>
    <r>
      <t>Počet podaných přihlášek v prvním kole přijímacího řízení do denní formy vzdělávání</t>
    </r>
    <r>
      <rPr>
        <b/>
        <vertAlign val="superscript"/>
        <sz val="10"/>
        <rFont val="Arial Narrow"/>
        <family val="2"/>
        <charset val="238"/>
      </rPr>
      <t>1)</t>
    </r>
  </si>
  <si>
    <r>
      <t>Úspěšnost v prvním kole přijímacího řízení do denní formy vzdělávání</t>
    </r>
    <r>
      <rPr>
        <b/>
        <vertAlign val="superscript"/>
        <sz val="10"/>
        <rFont val="Arial Narrow"/>
        <family val="2"/>
        <charset val="238"/>
      </rPr>
      <t xml:space="preserve">1)  </t>
    </r>
  </si>
  <si>
    <r>
      <t>Počet přijatých přihlášek v prvním kole přijímacího řízení (červen) do denní formy vzdělávání</t>
    </r>
    <r>
      <rPr>
        <b/>
        <vertAlign val="superscript"/>
        <sz val="10"/>
        <rFont val="Arial Narrow"/>
        <family val="2"/>
        <charset val="238"/>
      </rPr>
      <t>1)</t>
    </r>
  </si>
  <si>
    <t>2016/17</t>
  </si>
  <si>
    <t>Tab. B5.1.2:</t>
  </si>
  <si>
    <t>Průměrná reálná měsíční mzda ve stálých cenách roku 2015.</t>
  </si>
  <si>
    <t>Index spotřebitelských cen
(rok 2015 = 100)</t>
  </si>
  <si>
    <t>2017/18</t>
  </si>
  <si>
    <t>Reálná mzda (ve stálých cenách roku 2015)</t>
  </si>
  <si>
    <t>Vysokoškolské – bakalářské</t>
  </si>
  <si>
    <t>Vysokoškolské – magisterské</t>
  </si>
  <si>
    <t>Vysokoškolské – doktorské</t>
  </si>
  <si>
    <t>do 24 let</t>
  </si>
  <si>
    <t>25–29 let</t>
  </si>
  <si>
    <t>30–34 let</t>
  </si>
  <si>
    <t>35–39 let</t>
  </si>
  <si>
    <t>40–44 let</t>
  </si>
  <si>
    <t>45–49 let</t>
  </si>
  <si>
    <t>50–54 let</t>
  </si>
  <si>
    <t>55–59 let</t>
  </si>
  <si>
    <t>60–64 let</t>
  </si>
  <si>
    <t>65 a více let</t>
  </si>
  <si>
    <t>Učitelé (bez ředitelů a zástupců ředitele/řídících pracovníků)</t>
  </si>
  <si>
    <t>SŠ včetně konzervatoří – struktura učitelů</t>
  </si>
  <si>
    <t>Tab. B5.1.19:</t>
  </si>
  <si>
    <t>Tab. B5.1.18:</t>
  </si>
  <si>
    <t>2018/19</t>
  </si>
  <si>
    <t>2019/20</t>
  </si>
  <si>
    <t>Střední školy – struktura nově přijatých do oborů středního vzdělávání s maturitní zkouškou a oborů středního</t>
  </si>
  <si>
    <t>Střední školy včetně VOŠ a konzervatoří – všichni zřizovatelé – přepočtené počty</t>
  </si>
  <si>
    <t>Střední vzdělávání s výučním listem a střední vzdělávání s maturitní zkouškou je bez zkráceného studia.</t>
  </si>
  <si>
    <t>2020/21</t>
  </si>
  <si>
    <t>Údaje za denní formu vzdělávání a bez zkráceného a nástavbového studia.</t>
  </si>
  <si>
    <t>Údaje včetně nástavbového a zkráceného studia.</t>
  </si>
  <si>
    <t>Údaje za všechny formy vzdělávání a včetně nástavbového a zkráceného studia.</t>
  </si>
  <si>
    <t>Údaje včetně zkráceného studia.</t>
  </si>
  <si>
    <t>Údaje za všechny formy vzdělávání, za střední vzdělávání s výučním listem a za střední vzdělávání s maturitní zkouškou jsou včetně zkráceného studia, komentář platí pro všechny zřizovatele.</t>
  </si>
  <si>
    <t>Z toho ženy (přepočtené počty)</t>
  </si>
  <si>
    <t>Do odborného vzdělávání na SŠ jsou zahrnuta lycea. Údaje za všechny formy vzdělávání a včetně zkráceného studia.</t>
  </si>
  <si>
    <r>
      <t xml:space="preserve"> bez maturitní zkoušky</t>
    </r>
    <r>
      <rPr>
        <vertAlign val="superscript"/>
        <sz val="10"/>
        <rFont val="Arial Narrow"/>
        <family val="2"/>
      </rPr>
      <t>2)</t>
    </r>
  </si>
  <si>
    <t>2021/22</t>
  </si>
  <si>
    <t>2022/23</t>
  </si>
  <si>
    <t>Výkaz S 5-01 se v roce 2020  a 2021 nepředával z důvodu pandemie COVID-19 a v roce 2022 byl zrušen.</t>
  </si>
  <si>
    <t>Výkaz S 5-01 se v roce 2020 a 2021 nepředával z důvodu pandemie COVID-19 a v roce 2022 byl zrušen.</t>
  </si>
  <si>
    <t>Střední školy – učitelé (přepočtené počty), z toho ženy</t>
  </si>
  <si>
    <t>Ekonomické ukazatele budou doplněny.</t>
  </si>
  <si>
    <t>2023/24</t>
  </si>
  <si>
    <t>Od školního roku 2012/13 v rámci prvního kola přijímacího řízení byl systém přijímacího řízení změněn a žáci si mohli podat pouze 2 přihlášky.</t>
  </si>
  <si>
    <t>Žáci v oborech středního vzdělávání s maturitní zkouškou</t>
  </si>
  <si>
    <t>2024/25</t>
  </si>
  <si>
    <t>2025/26</t>
  </si>
  <si>
    <t>ve školním roce 2015/16 až 2025/26</t>
  </si>
  <si>
    <t>ve školním roce 2015/16 až 2025/26 – podle formy vzdělávání a zřizovatele</t>
  </si>
  <si>
    <t>ve školním roce 2015/16 až 2025/26 – podle území</t>
  </si>
  <si>
    <t>ve školním roce 2015/16 až 2025/26 – podle druhu vzdělávání a zřizovatele</t>
  </si>
  <si>
    <t>ve školním roce 2015/16 až 2025/26 – podle formy vzdělávání a zřizovatele</t>
  </si>
  <si>
    <t>ve školním roce 2015/16 až 2025/26 – podle zřizovatele</t>
  </si>
  <si>
    <t>ve školním roce 2015/16 až 2025/26 – podle zřizovatele a druhu vzdělávání</t>
  </si>
  <si>
    <t>ve školním roce 2015/16 až 2025/26 – podle zřizovatele a druhu vzdělávání</t>
  </si>
  <si>
    <t>vzdělávání ve školním roce 2015/16 až 2025/26 – podle zřizovatele a druhu vzdělávání</t>
  </si>
  <si>
    <t xml:space="preserve">formy vzdělávání ve školním roce 2015/16 až 2025/26 – podle zřizovatele a druhu vzdělávání </t>
  </si>
  <si>
    <t>formy vzdělávání ve školním roce 2015/16 až 2025/26 – podle zřizovatele a druhu vzdělávání</t>
  </si>
  <si>
    <t>ve školním roce 2015/16 až 2025/26 – podle území a formy vzdělávání</t>
  </si>
  <si>
    <t xml:space="preserve">v letech 2015 až 2025 – podle nejvyššího dosaženého vzdělání </t>
  </si>
  <si>
    <t xml:space="preserve">v letech 2015 až 2025 – podle věku </t>
  </si>
  <si>
    <t>zaměstnanců v letech 2015 až 2025</t>
  </si>
  <si>
    <t>SŠ, denní forma vzdělávání – žáci na úrovni středního vzdělávání vzhledem k populaci 15–18letých ve školním roce 2015/16 až 2025/26</t>
  </si>
  <si>
    <t>Střední školy – struktura škol ve školním roce 2015/16 až 2025/26 – podle zřizovatele</t>
  </si>
  <si>
    <t>Střední školy – struktura žáků ve školním roce 2015/16 až 2025/26</t>
  </si>
  <si>
    <t>vzdělávání a středního vzdělávání s výučním listem ve školním roce 2015/16 až 2025/26</t>
  </si>
  <si>
    <t>zaměstnanců a učitelů a jejich průměrné měsíční nominální a reálné mzdy v letech 2015 až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</si>
</sst>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164" formatCode="0.0%"/>
    <numFmt numFmtId="165" formatCode="#,##0_ ;[Red]\-#,##0\ ;\–\ "/>
    <numFmt numFmtId="166" formatCode="0.0%\ ;[Red]\-0.0%\ ;\–\ "/>
    <numFmt numFmtId="167" formatCode="#,##0.0_ ;[Red]\-#,##0.0\ ;\–\ "/>
    <numFmt numFmtId="168" formatCode="0.00%\ ;[Red]\-0.00%\ ;\–\ "/>
    <numFmt numFmtId="169" formatCode="#,##0\ &quot;Kč&quot;\ ;[Red]\-#,##0\ &quot;Kč&quot;\ ;\–\ "/>
    <numFmt numFmtId="170" formatCode="0.0"/>
    <numFmt numFmtId="171" formatCode="#,##0.00_ ;[Red]\-#,##0.00\ ;\–\ "/>
    <numFmt numFmtId="172" formatCode="#,##0.0_ ;[Red]\-#,##0.0\ "/>
  </numFmts>
  <fonts count="36" x14ac:knownFonts="1">
    <font>
      <sz val="10"/>
      <name val="Arial CE"/>
      <charset val="238"/>
    </font>
    <font>
      <sz val="10"/>
      <name val="Arial CE"/>
      <charset val="238"/>
    </font>
    <font>
      <b/>
      <sz val="10"/>
      <color indexed="18"/>
      <name val="Arial Narrow"/>
      <family val="2"/>
      <charset val="238"/>
    </font>
    <font>
      <b/>
      <sz val="14"/>
      <color indexed="18"/>
      <name val="Arial Narrow"/>
      <family val="2"/>
      <charset val="238"/>
    </font>
    <font>
      <b/>
      <sz val="12"/>
      <color indexed="18"/>
      <name val="Arial Narrow"/>
      <family val="2"/>
      <charset val="238"/>
    </font>
    <font>
      <sz val="9"/>
      <color indexed="18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</font>
    <font>
      <b/>
      <sz val="12"/>
      <name val="Arial Narrow"/>
      <family val="2"/>
      <charset val="238"/>
    </font>
    <font>
      <sz val="9"/>
      <name val="Arial Narrow"/>
      <family val="2"/>
      <charset val="238"/>
    </font>
    <font>
      <sz val="12"/>
      <name val="Arial Narrow"/>
      <family val="2"/>
      <charset val="238"/>
    </font>
    <font>
      <b/>
      <sz val="11"/>
      <name val="Arial Narrow"/>
      <family val="2"/>
      <charset val="238"/>
    </font>
    <font>
      <b/>
      <vertAlign val="superscript"/>
      <sz val="10"/>
      <name val="Arial Narrow"/>
      <family val="2"/>
    </font>
    <font>
      <sz val="10"/>
      <name val="Arial Narrow"/>
      <family val="2"/>
    </font>
    <font>
      <i/>
      <sz val="8"/>
      <name val="Arial Narrow"/>
      <family val="2"/>
      <charset val="238"/>
    </font>
    <font>
      <i/>
      <sz val="9"/>
      <name val="Arial Narrow"/>
      <family val="2"/>
      <charset val="238"/>
    </font>
    <font>
      <i/>
      <vertAlign val="superscript"/>
      <sz val="8"/>
      <name val="Arial Narrow"/>
      <family val="2"/>
      <charset val="238"/>
    </font>
    <font>
      <sz val="9"/>
      <name val="Arial CE"/>
      <charset val="238"/>
    </font>
    <font>
      <vertAlign val="superscript"/>
      <sz val="10"/>
      <name val="Arial Narrow"/>
      <family val="2"/>
    </font>
    <font>
      <sz val="8"/>
      <name val="Arial CE"/>
      <charset val="238"/>
    </font>
    <font>
      <b/>
      <sz val="12"/>
      <color indexed="10"/>
      <name val="Arial Narrow"/>
      <family val="2"/>
      <charset val="238"/>
    </font>
    <font>
      <b/>
      <vertAlign val="superscript"/>
      <sz val="10"/>
      <name val="Arial Narrow"/>
      <family val="2"/>
      <charset val="238"/>
    </font>
    <font>
      <vertAlign val="superscript"/>
      <sz val="10"/>
      <name val="Arial Narrow"/>
      <family val="2"/>
      <charset val="238"/>
    </font>
    <font>
      <b/>
      <sz val="12"/>
      <color indexed="63"/>
      <name val="Arial Narrow"/>
      <family val="2"/>
      <charset val="238"/>
    </font>
    <font>
      <sz val="10"/>
      <name val="Arial CE"/>
      <charset val="238"/>
    </font>
    <font>
      <b/>
      <sz val="12"/>
      <color indexed="43"/>
      <name val="Arial Narrow"/>
      <family val="2"/>
      <charset val="238"/>
    </font>
    <font>
      <b/>
      <sz val="10"/>
      <color indexed="10"/>
      <name val="Arial Narrow"/>
      <family val="2"/>
      <charset val="238"/>
    </font>
    <font>
      <sz val="10"/>
      <color indexed="9"/>
      <name val="Arial Narrow"/>
      <family val="2"/>
      <charset val="238"/>
    </font>
    <font>
      <b/>
      <sz val="12"/>
      <name val="Arial Narrow"/>
      <family val="2"/>
    </font>
    <font>
      <sz val="12"/>
      <name val="Arial Narrow"/>
      <family val="2"/>
    </font>
    <font>
      <b/>
      <sz val="11"/>
      <name val="Arial Narrow"/>
      <family val="2"/>
    </font>
    <font>
      <i/>
      <sz val="8"/>
      <name val="Arial Narrow"/>
      <family val="2"/>
    </font>
    <font>
      <i/>
      <sz val="9"/>
      <name val="Arial Narrow"/>
      <family val="2"/>
    </font>
    <font>
      <i/>
      <vertAlign val="superscript"/>
      <sz val="8"/>
      <name val="Arial Narrow"/>
      <family val="2"/>
    </font>
    <font>
      <i/>
      <sz val="10"/>
      <color indexed="18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</fills>
  <borders count="147">
    <border>
      <left/>
      <right/>
      <top/>
      <bottom/>
      <diagonal/>
    </border>
    <border>
      <left/>
      <right/>
      <top/>
      <bottom style="hair">
        <color indexed="61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39">
    <xf numFmtId="0" fontId="0" fillId="0" borderId="0" xfId="0"/>
    <xf numFmtId="0" fontId="2" fillId="2" borderId="0" xfId="0" applyFont="1" applyFill="1" applyAlignment="1" applyProtection="1">
      <alignment horizontal="right"/>
      <protection hidden="1"/>
    </xf>
    <xf numFmtId="0" fontId="2" fillId="2" borderId="0" xfId="0" applyFont="1" applyFill="1" applyAlignment="1" applyProtection="1">
      <alignment horizontal="right"/>
      <protection locked="0" hidden="1"/>
    </xf>
    <xf numFmtId="0" fontId="2" fillId="2" borderId="0" xfId="0" applyFont="1" applyFill="1" applyAlignment="1" applyProtection="1">
      <alignment horizontal="right" vertical="center"/>
      <protection hidden="1"/>
    </xf>
    <xf numFmtId="0" fontId="3" fillId="2" borderId="0" xfId="0" applyFont="1" applyFill="1" applyAlignment="1" applyProtection="1">
      <alignment horizontal="centerContinuous"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Continuous" vertical="top"/>
      <protection hidden="1"/>
    </xf>
    <xf numFmtId="0" fontId="2" fillId="2" borderId="1" xfId="0" applyFont="1" applyFill="1" applyBorder="1" applyAlignment="1" applyProtection="1">
      <alignment horizontal="left" vertical="center"/>
      <protection hidden="1"/>
    </xf>
    <xf numFmtId="0" fontId="2" fillId="2" borderId="1" xfId="0" applyFont="1" applyFill="1" applyBorder="1" applyAlignment="1" applyProtection="1">
      <alignment horizontal="right" vertical="center"/>
      <protection hidden="1"/>
    </xf>
    <xf numFmtId="0" fontId="2" fillId="2" borderId="0" xfId="0" applyFont="1" applyFill="1" applyAlignment="1" applyProtection="1">
      <alignment horizontal="left" vertical="center"/>
      <protection hidden="1"/>
    </xf>
    <xf numFmtId="0" fontId="2" fillId="2" borderId="1" xfId="0" applyFont="1" applyFill="1" applyBorder="1" applyAlignment="1" applyProtection="1">
      <alignment horizontal="right" vertical="center" wrapText="1"/>
      <protection hidden="1"/>
    </xf>
    <xf numFmtId="0" fontId="2" fillId="2" borderId="0" xfId="0" applyFont="1" applyFill="1" applyAlignment="1" applyProtection="1">
      <alignment horizontal="left"/>
      <protection hidden="1"/>
    </xf>
    <xf numFmtId="0" fontId="5" fillId="2" borderId="0" xfId="0" applyFont="1" applyFill="1" applyAlignment="1" applyProtection="1">
      <alignment horizontal="right" vertical="center"/>
      <protection hidden="1"/>
    </xf>
    <xf numFmtId="0" fontId="4" fillId="2" borderId="0" xfId="0" applyFont="1" applyFill="1" applyAlignment="1" applyProtection="1">
      <alignment horizontal="left" vertical="center"/>
      <protection hidden="1"/>
    </xf>
    <xf numFmtId="0" fontId="6" fillId="3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49" fontId="12" fillId="0" borderId="2" xfId="0" applyNumberFormat="1" applyFont="1" applyBorder="1" applyAlignment="1">
      <alignment horizontal="right" vertical="center"/>
    </xf>
    <xf numFmtId="0" fontId="13" fillId="4" borderId="3" xfId="0" applyFont="1" applyFill="1" applyBorder="1" applyAlignment="1">
      <alignment horizontal="center" vertical="top"/>
    </xf>
    <xf numFmtId="0" fontId="7" fillId="3" borderId="5" xfId="0" applyFont="1" applyFill="1" applyBorder="1" applyAlignment="1">
      <alignment vertical="center"/>
    </xf>
    <xf numFmtId="49" fontId="7" fillId="4" borderId="6" xfId="0" applyNumberFormat="1" applyFont="1" applyFill="1" applyBorder="1" applyAlignment="1">
      <alignment vertical="center"/>
    </xf>
    <xf numFmtId="49" fontId="7" fillId="4" borderId="7" xfId="0" applyNumberFormat="1" applyFont="1" applyFill="1" applyBorder="1" applyAlignment="1">
      <alignment horizontal="left" vertical="center"/>
    </xf>
    <xf numFmtId="49" fontId="7" fillId="4" borderId="7" xfId="0" applyNumberFormat="1" applyFont="1" applyFill="1" applyBorder="1" applyAlignment="1">
      <alignment horizontal="right" vertical="center"/>
    </xf>
    <xf numFmtId="49" fontId="7" fillId="4" borderId="8" xfId="0" applyNumberFormat="1" applyFont="1" applyFill="1" applyBorder="1" applyAlignment="1">
      <alignment horizontal="left" vertical="center"/>
    </xf>
    <xf numFmtId="165" fontId="14" fillId="5" borderId="9" xfId="0" applyNumberFormat="1" applyFont="1" applyFill="1" applyBorder="1" applyAlignment="1">
      <alignment horizontal="right" vertical="center"/>
    </xf>
    <xf numFmtId="49" fontId="7" fillId="4" borderId="10" xfId="0" applyNumberFormat="1" applyFont="1" applyFill="1" applyBorder="1" applyAlignment="1">
      <alignment vertical="center"/>
    </xf>
    <xf numFmtId="49" fontId="7" fillId="4" borderId="11" xfId="0" applyNumberFormat="1" applyFont="1" applyFill="1" applyBorder="1" applyAlignment="1">
      <alignment horizontal="left" vertical="center"/>
    </xf>
    <xf numFmtId="49" fontId="7" fillId="4" borderId="11" xfId="0" applyNumberFormat="1" applyFont="1" applyFill="1" applyBorder="1" applyAlignment="1">
      <alignment horizontal="right" vertical="center"/>
    </xf>
    <xf numFmtId="49" fontId="7" fillId="4" borderId="12" xfId="0" applyNumberFormat="1" applyFont="1" applyFill="1" applyBorder="1" applyAlignment="1">
      <alignment horizontal="left" vertical="center"/>
    </xf>
    <xf numFmtId="165" fontId="14" fillId="5" borderId="13" xfId="0" applyNumberFormat="1" applyFont="1" applyFill="1" applyBorder="1" applyAlignment="1">
      <alignment horizontal="right" vertical="center"/>
    </xf>
    <xf numFmtId="49" fontId="7" fillId="4" borderId="17" xfId="0" applyNumberFormat="1" applyFont="1" applyFill="1" applyBorder="1" applyAlignment="1">
      <alignment horizontal="left" vertical="center"/>
    </xf>
    <xf numFmtId="49" fontId="7" fillId="4" borderId="17" xfId="0" applyNumberFormat="1" applyFont="1" applyFill="1" applyBorder="1" applyAlignment="1">
      <alignment horizontal="right" vertical="center"/>
    </xf>
    <xf numFmtId="49" fontId="7" fillId="4" borderId="18" xfId="0" applyNumberFormat="1" applyFont="1" applyFill="1" applyBorder="1" applyAlignment="1">
      <alignment horizontal="left" vertical="center"/>
    </xf>
    <xf numFmtId="165" fontId="14" fillId="5" borderId="19" xfId="0" applyNumberFormat="1" applyFont="1" applyFill="1" applyBorder="1" applyAlignment="1">
      <alignment horizontal="right" vertical="center"/>
    </xf>
    <xf numFmtId="49" fontId="7" fillId="4" borderId="22" xfId="0" applyNumberFormat="1" applyFont="1" applyFill="1" applyBorder="1" applyAlignment="1">
      <alignment horizontal="left" vertical="center"/>
    </xf>
    <xf numFmtId="49" fontId="7" fillId="4" borderId="22" xfId="0" applyNumberFormat="1" applyFont="1" applyFill="1" applyBorder="1" applyAlignment="1">
      <alignment horizontal="right" vertical="center"/>
    </xf>
    <xf numFmtId="49" fontId="7" fillId="4" borderId="23" xfId="0" applyNumberFormat="1" applyFont="1" applyFill="1" applyBorder="1" applyAlignment="1">
      <alignment horizontal="left" vertical="center"/>
    </xf>
    <xf numFmtId="166" fontId="14" fillId="5" borderId="24" xfId="0" applyNumberFormat="1" applyFont="1" applyFill="1" applyBorder="1" applyAlignment="1">
      <alignment horizontal="right" vertical="center"/>
    </xf>
    <xf numFmtId="0" fontId="17" fillId="0" borderId="0" xfId="0" applyFont="1" applyAlignment="1">
      <alignment horizontal="center" vertical="top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49" fontId="9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top"/>
    </xf>
    <xf numFmtId="0" fontId="11" fillId="3" borderId="0" xfId="0" applyFont="1" applyFill="1" applyAlignment="1">
      <alignment vertical="center"/>
    </xf>
    <xf numFmtId="49" fontId="7" fillId="0" borderId="2" xfId="0" applyNumberFormat="1" applyFont="1" applyBorder="1" applyAlignment="1">
      <alignment vertical="center"/>
    </xf>
    <xf numFmtId="49" fontId="11" fillId="0" borderId="2" xfId="0" applyNumberFormat="1" applyFont="1" applyBorder="1" applyAlignment="1">
      <alignment vertical="center"/>
    </xf>
    <xf numFmtId="0" fontId="7" fillId="3" borderId="26" xfId="0" applyFont="1" applyFill="1" applyBorder="1" applyAlignment="1">
      <alignment vertical="center"/>
    </xf>
    <xf numFmtId="0" fontId="15" fillId="0" borderId="27" xfId="0" applyFont="1" applyBorder="1"/>
    <xf numFmtId="0" fontId="16" fillId="0" borderId="27" xfId="0" applyFont="1" applyBorder="1"/>
    <xf numFmtId="0" fontId="9" fillId="0" borderId="0" xfId="0" quotePrefix="1" applyFont="1" applyAlignment="1">
      <alignment vertical="top"/>
    </xf>
    <xf numFmtId="49" fontId="8" fillId="4" borderId="28" xfId="0" applyNumberFormat="1" applyFont="1" applyFill="1" applyBorder="1" applyAlignment="1">
      <alignment vertical="center"/>
    </xf>
    <xf numFmtId="49" fontId="8" fillId="4" borderId="29" xfId="0" applyNumberFormat="1" applyFont="1" applyFill="1" applyBorder="1" applyAlignment="1">
      <alignment horizontal="left" vertical="center" wrapText="1"/>
    </xf>
    <xf numFmtId="49" fontId="7" fillId="4" borderId="31" xfId="0" applyNumberFormat="1" applyFont="1" applyFill="1" applyBorder="1" applyAlignment="1">
      <alignment vertical="center"/>
    </xf>
    <xf numFmtId="49" fontId="7" fillId="4" borderId="26" xfId="0" applyNumberFormat="1" applyFont="1" applyFill="1" applyBorder="1" applyAlignment="1">
      <alignment vertical="center"/>
    </xf>
    <xf numFmtId="49" fontId="7" fillId="4" borderId="33" xfId="0" applyNumberFormat="1" applyFont="1" applyFill="1" applyBorder="1" applyAlignment="1">
      <alignment vertical="center"/>
    </xf>
    <xf numFmtId="0" fontId="16" fillId="0" borderId="27" xfId="0" applyFont="1" applyBorder="1" applyAlignment="1">
      <alignment horizontal="right"/>
    </xf>
    <xf numFmtId="49" fontId="7" fillId="4" borderId="34" xfId="0" applyNumberFormat="1" applyFont="1" applyFill="1" applyBorder="1" applyAlignment="1">
      <alignment horizontal="left" vertical="center"/>
    </xf>
    <xf numFmtId="49" fontId="7" fillId="4" borderId="35" xfId="0" applyNumberFormat="1" applyFont="1" applyFill="1" applyBorder="1" applyAlignment="1">
      <alignment horizontal="left" vertical="center"/>
    </xf>
    <xf numFmtId="49" fontId="7" fillId="4" borderId="35" xfId="0" applyNumberFormat="1" applyFont="1" applyFill="1" applyBorder="1" applyAlignment="1">
      <alignment horizontal="right" vertical="center"/>
    </xf>
    <xf numFmtId="49" fontId="7" fillId="4" borderId="36" xfId="0" applyNumberFormat="1" applyFont="1" applyFill="1" applyBorder="1" applyAlignment="1">
      <alignment horizontal="left" vertical="center"/>
    </xf>
    <xf numFmtId="49" fontId="7" fillId="4" borderId="38" xfId="0" applyNumberFormat="1" applyFont="1" applyFill="1" applyBorder="1" applyAlignment="1">
      <alignment horizontal="left" vertical="center"/>
    </xf>
    <xf numFmtId="49" fontId="7" fillId="4" borderId="39" xfId="0" applyNumberFormat="1" applyFont="1" applyFill="1" applyBorder="1" applyAlignment="1">
      <alignment horizontal="left" vertical="center"/>
    </xf>
    <xf numFmtId="49" fontId="7" fillId="4" borderId="39" xfId="0" applyNumberFormat="1" applyFont="1" applyFill="1" applyBorder="1" applyAlignment="1">
      <alignment horizontal="right" vertical="center"/>
    </xf>
    <xf numFmtId="49" fontId="7" fillId="4" borderId="40" xfId="0" applyNumberFormat="1" applyFont="1" applyFill="1" applyBorder="1" applyAlignment="1">
      <alignment horizontal="left" vertical="center"/>
    </xf>
    <xf numFmtId="165" fontId="14" fillId="5" borderId="41" xfId="0" applyNumberFormat="1" applyFont="1" applyFill="1" applyBorder="1" applyAlignment="1">
      <alignment horizontal="right" vertical="center"/>
    </xf>
    <xf numFmtId="49" fontId="6" fillId="4" borderId="28" xfId="0" applyNumberFormat="1" applyFont="1" applyFill="1" applyBorder="1" applyAlignment="1">
      <alignment horizontal="centerContinuous" vertical="center"/>
    </xf>
    <xf numFmtId="49" fontId="6" fillId="4" borderId="42" xfId="0" applyNumberFormat="1" applyFont="1" applyFill="1" applyBorder="1" applyAlignment="1">
      <alignment horizontal="centerContinuous" vertical="center"/>
    </xf>
    <xf numFmtId="165" fontId="6" fillId="4" borderId="43" xfId="0" applyNumberFormat="1" applyFont="1" applyFill="1" applyBorder="1" applyAlignment="1">
      <alignment horizontal="centerContinuous" vertical="center"/>
    </xf>
    <xf numFmtId="49" fontId="6" fillId="4" borderId="28" xfId="0" applyNumberFormat="1" applyFont="1" applyFill="1" applyBorder="1" applyAlignment="1">
      <alignment vertical="center"/>
    </xf>
    <xf numFmtId="49" fontId="6" fillId="4" borderId="42" xfId="0" applyNumberFormat="1" applyFont="1" applyFill="1" applyBorder="1" applyAlignment="1">
      <alignment horizontal="left" vertical="center"/>
    </xf>
    <xf numFmtId="49" fontId="6" fillId="4" borderId="42" xfId="0" applyNumberFormat="1" applyFont="1" applyFill="1" applyBorder="1" applyAlignment="1">
      <alignment horizontal="right" vertical="center"/>
    </xf>
    <xf numFmtId="49" fontId="6" fillId="4" borderId="44" xfId="0" applyNumberFormat="1" applyFont="1" applyFill="1" applyBorder="1" applyAlignment="1">
      <alignment horizontal="left" vertical="center"/>
    </xf>
    <xf numFmtId="49" fontId="7" fillId="4" borderId="47" xfId="0" applyNumberFormat="1" applyFont="1" applyFill="1" applyBorder="1" applyAlignment="1">
      <alignment vertical="center"/>
    </xf>
    <xf numFmtId="49" fontId="6" fillId="4" borderId="48" xfId="0" applyNumberFormat="1" applyFont="1" applyFill="1" applyBorder="1" applyAlignment="1">
      <alignment horizontal="centerContinuous" vertical="center"/>
    </xf>
    <xf numFmtId="49" fontId="6" fillId="4" borderId="49" xfId="0" applyNumberFormat="1" applyFont="1" applyFill="1" applyBorder="1" applyAlignment="1">
      <alignment horizontal="centerContinuous" vertical="center"/>
    </xf>
    <xf numFmtId="49" fontId="6" fillId="4" borderId="50" xfId="0" applyNumberFormat="1" applyFont="1" applyFill="1" applyBorder="1" applyAlignment="1">
      <alignment horizontal="centerContinuous" vertical="center"/>
    </xf>
    <xf numFmtId="49" fontId="8" fillId="4" borderId="51" xfId="0" applyNumberFormat="1" applyFont="1" applyFill="1" applyBorder="1" applyAlignment="1">
      <alignment vertical="center"/>
    </xf>
    <xf numFmtId="49" fontId="8" fillId="4" borderId="35" xfId="0" applyNumberFormat="1" applyFont="1" applyFill="1" applyBorder="1" applyAlignment="1">
      <alignment horizontal="left" vertical="center"/>
    </xf>
    <xf numFmtId="49" fontId="8" fillId="4" borderId="35" xfId="0" applyNumberFormat="1" applyFont="1" applyFill="1" applyBorder="1" applyAlignment="1">
      <alignment horizontal="right" vertical="center"/>
    </xf>
    <xf numFmtId="49" fontId="8" fillId="4" borderId="36" xfId="0" applyNumberFormat="1" applyFont="1" applyFill="1" applyBorder="1" applyAlignment="1">
      <alignment horizontal="left" vertical="center"/>
    </xf>
    <xf numFmtId="165" fontId="8" fillId="5" borderId="37" xfId="0" applyNumberFormat="1" applyFont="1" applyFill="1" applyBorder="1" applyAlignment="1">
      <alignment horizontal="right" vertical="center"/>
    </xf>
    <xf numFmtId="49" fontId="8" fillId="4" borderId="42" xfId="0" applyNumberFormat="1" applyFont="1" applyFill="1" applyBorder="1" applyAlignment="1">
      <alignment horizontal="centerContinuous" vertical="center"/>
    </xf>
    <xf numFmtId="49" fontId="6" fillId="4" borderId="51" xfId="0" applyNumberFormat="1" applyFont="1" applyFill="1" applyBorder="1" applyAlignment="1">
      <alignment vertical="center"/>
    </xf>
    <xf numFmtId="49" fontId="6" fillId="4" borderId="35" xfId="0" applyNumberFormat="1" applyFont="1" applyFill="1" applyBorder="1" applyAlignment="1">
      <alignment horizontal="left" vertical="center"/>
    </xf>
    <xf numFmtId="49" fontId="6" fillId="4" borderId="35" xfId="0" applyNumberFormat="1" applyFont="1" applyFill="1" applyBorder="1" applyAlignment="1">
      <alignment horizontal="right" vertical="center"/>
    </xf>
    <xf numFmtId="49" fontId="6" fillId="4" borderId="36" xfId="0" applyNumberFormat="1" applyFont="1" applyFill="1" applyBorder="1" applyAlignment="1">
      <alignment horizontal="left" vertical="center"/>
    </xf>
    <xf numFmtId="49" fontId="6" fillId="4" borderId="7" xfId="0" applyNumberFormat="1" applyFont="1" applyFill="1" applyBorder="1" applyAlignment="1">
      <alignment horizontal="left" vertical="center"/>
    </xf>
    <xf numFmtId="49" fontId="6" fillId="4" borderId="7" xfId="0" applyNumberFormat="1" applyFont="1" applyFill="1" applyBorder="1" applyAlignment="1">
      <alignment horizontal="right" vertical="center"/>
    </xf>
    <xf numFmtId="49" fontId="6" fillId="4" borderId="8" xfId="0" applyNumberFormat="1" applyFont="1" applyFill="1" applyBorder="1" applyAlignment="1">
      <alignment horizontal="left" vertical="center"/>
    </xf>
    <xf numFmtId="0" fontId="13" fillId="4" borderId="53" xfId="0" applyFont="1" applyFill="1" applyBorder="1" applyAlignment="1">
      <alignment horizontal="center" vertical="top"/>
    </xf>
    <xf numFmtId="49" fontId="6" fillId="4" borderId="54" xfId="0" applyNumberFormat="1" applyFont="1" applyFill="1" applyBorder="1" applyAlignment="1">
      <alignment vertical="center"/>
    </xf>
    <xf numFmtId="49" fontId="6" fillId="4" borderId="39" xfId="0" applyNumberFormat="1" applyFont="1" applyFill="1" applyBorder="1" applyAlignment="1">
      <alignment horizontal="left" vertical="center"/>
    </xf>
    <xf numFmtId="49" fontId="6" fillId="4" borderId="39" xfId="0" applyNumberFormat="1" applyFont="1" applyFill="1" applyBorder="1" applyAlignment="1">
      <alignment horizontal="right" vertical="center"/>
    </xf>
    <xf numFmtId="49" fontId="6" fillId="4" borderId="40" xfId="0" applyNumberFormat="1" applyFont="1" applyFill="1" applyBorder="1" applyAlignment="1">
      <alignment horizontal="left" vertical="center"/>
    </xf>
    <xf numFmtId="0" fontId="6" fillId="4" borderId="28" xfId="0" applyFont="1" applyFill="1" applyBorder="1" applyAlignment="1">
      <alignment horizontal="centerContinuous" vertical="center"/>
    </xf>
    <xf numFmtId="49" fontId="7" fillId="4" borderId="56" xfId="0" applyNumberFormat="1" applyFont="1" applyFill="1" applyBorder="1" applyAlignment="1">
      <alignment horizontal="left" vertical="center"/>
    </xf>
    <xf numFmtId="49" fontId="7" fillId="4" borderId="56" xfId="0" applyNumberFormat="1" applyFont="1" applyFill="1" applyBorder="1" applyAlignment="1">
      <alignment horizontal="right" vertical="center"/>
    </xf>
    <xf numFmtId="49" fontId="7" fillId="4" borderId="57" xfId="0" applyNumberFormat="1" applyFont="1" applyFill="1" applyBorder="1" applyAlignment="1">
      <alignment horizontal="left" vertical="center"/>
    </xf>
    <xf numFmtId="49" fontId="6" fillId="4" borderId="33" xfId="0" applyNumberFormat="1" applyFont="1" applyFill="1" applyBorder="1" applyAlignment="1">
      <alignment horizontal="centerContinuous" vertical="center"/>
    </xf>
    <xf numFmtId="49" fontId="7" fillId="4" borderId="58" xfId="0" applyNumberFormat="1" applyFont="1" applyFill="1" applyBorder="1" applyAlignment="1">
      <alignment vertical="center"/>
    </xf>
    <xf numFmtId="49" fontId="8" fillId="4" borderId="7" xfId="0" applyNumberFormat="1" applyFont="1" applyFill="1" applyBorder="1" applyAlignment="1">
      <alignment horizontal="left" vertical="center"/>
    </xf>
    <xf numFmtId="49" fontId="8" fillId="4" borderId="28" xfId="0" applyNumberFormat="1" applyFont="1" applyFill="1" applyBorder="1" applyAlignment="1">
      <alignment horizontal="centerContinuous" vertical="center"/>
    </xf>
    <xf numFmtId="49" fontId="6" fillId="4" borderId="55" xfId="0" applyNumberFormat="1" applyFont="1" applyFill="1" applyBorder="1" applyAlignment="1">
      <alignment horizontal="centerContinuous" vertical="center"/>
    </xf>
    <xf numFmtId="169" fontId="6" fillId="5" borderId="32" xfId="0" applyNumberFormat="1" applyFont="1" applyFill="1" applyBorder="1" applyAlignment="1">
      <alignment horizontal="right" vertical="center"/>
    </xf>
    <xf numFmtId="49" fontId="7" fillId="4" borderId="59" xfId="0" applyNumberFormat="1" applyFont="1" applyFill="1" applyBorder="1" applyAlignment="1">
      <alignment vertical="center"/>
    </xf>
    <xf numFmtId="49" fontId="6" fillId="4" borderId="2" xfId="0" applyNumberFormat="1" applyFont="1" applyFill="1" applyBorder="1" applyAlignment="1">
      <alignment horizontal="centerContinuous" vertical="center"/>
    </xf>
    <xf numFmtId="165" fontId="14" fillId="5" borderId="61" xfId="0" applyNumberFormat="1" applyFont="1" applyFill="1" applyBorder="1" applyAlignment="1">
      <alignment horizontal="right" vertical="center"/>
    </xf>
    <xf numFmtId="0" fontId="13" fillId="4" borderId="62" xfId="0" applyFont="1" applyFill="1" applyBorder="1" applyAlignment="1">
      <alignment horizontal="center" vertical="top"/>
    </xf>
    <xf numFmtId="165" fontId="14" fillId="5" borderId="63" xfId="0" applyNumberFormat="1" applyFont="1" applyFill="1" applyBorder="1" applyAlignment="1">
      <alignment horizontal="right" vertical="center"/>
    </xf>
    <xf numFmtId="165" fontId="8" fillId="5" borderId="64" xfId="0" applyNumberFormat="1" applyFont="1" applyFill="1" applyBorder="1" applyAlignment="1">
      <alignment horizontal="right" vertical="center"/>
    </xf>
    <xf numFmtId="166" fontId="14" fillId="5" borderId="65" xfId="0" applyNumberFormat="1" applyFont="1" applyFill="1" applyBorder="1" applyAlignment="1">
      <alignment horizontal="right" vertical="center"/>
    </xf>
    <xf numFmtId="165" fontId="6" fillId="5" borderId="19" xfId="0" applyNumberFormat="1" applyFont="1" applyFill="1" applyBorder="1" applyAlignment="1" applyProtection="1">
      <alignment horizontal="right" vertical="center"/>
      <protection locked="0"/>
    </xf>
    <xf numFmtId="165" fontId="6" fillId="5" borderId="20" xfId="0" applyNumberFormat="1" applyFont="1" applyFill="1" applyBorder="1" applyAlignment="1" applyProtection="1">
      <alignment horizontal="right" vertical="center"/>
      <protection locked="0"/>
    </xf>
    <xf numFmtId="165" fontId="6" fillId="5" borderId="13" xfId="0" applyNumberFormat="1" applyFont="1" applyFill="1" applyBorder="1" applyAlignment="1" applyProtection="1">
      <alignment horizontal="right" vertical="center"/>
      <protection locked="0"/>
    </xf>
    <xf numFmtId="165" fontId="6" fillId="5" borderId="14" xfId="0" applyNumberFormat="1" applyFont="1" applyFill="1" applyBorder="1" applyAlignment="1" applyProtection="1">
      <alignment horizontal="right" vertical="center"/>
      <protection locked="0"/>
    </xf>
    <xf numFmtId="165" fontId="6" fillId="5" borderId="37" xfId="0" applyNumberFormat="1" applyFont="1" applyFill="1" applyBorder="1" applyAlignment="1" applyProtection="1">
      <alignment horizontal="right" vertical="center"/>
      <protection locked="0"/>
    </xf>
    <xf numFmtId="165" fontId="6" fillId="5" borderId="52" xfId="0" applyNumberFormat="1" applyFont="1" applyFill="1" applyBorder="1" applyAlignment="1" applyProtection="1">
      <alignment horizontal="right" vertical="center"/>
      <protection locked="0"/>
    </xf>
    <xf numFmtId="165" fontId="14" fillId="5" borderId="68" xfId="0" applyNumberFormat="1" applyFont="1" applyFill="1" applyBorder="1" applyAlignment="1">
      <alignment horizontal="right" vertical="center"/>
    </xf>
    <xf numFmtId="49" fontId="6" fillId="4" borderId="70" xfId="0" applyNumberFormat="1" applyFont="1" applyFill="1" applyBorder="1" applyAlignment="1">
      <alignment horizontal="centerContinuous" vertical="center"/>
    </xf>
    <xf numFmtId="49" fontId="7" fillId="4" borderId="72" xfId="0" applyNumberFormat="1" applyFont="1" applyFill="1" applyBorder="1" applyAlignment="1">
      <alignment horizontal="left" vertical="center"/>
    </xf>
    <xf numFmtId="49" fontId="7" fillId="4" borderId="72" xfId="0" applyNumberFormat="1" applyFont="1" applyFill="1" applyBorder="1" applyAlignment="1">
      <alignment horizontal="right" vertical="center"/>
    </xf>
    <xf numFmtId="49" fontId="7" fillId="4" borderId="73" xfId="0" applyNumberFormat="1" applyFont="1" applyFill="1" applyBorder="1" applyAlignment="1">
      <alignment horizontal="left" vertical="center"/>
    </xf>
    <xf numFmtId="49" fontId="7" fillId="4" borderId="63" xfId="0" applyNumberFormat="1" applyFont="1" applyFill="1" applyBorder="1" applyAlignment="1">
      <alignment horizontal="left" vertical="center"/>
    </xf>
    <xf numFmtId="49" fontId="7" fillId="4" borderId="61" xfId="0" applyNumberFormat="1" applyFont="1" applyFill="1" applyBorder="1" applyAlignment="1">
      <alignment horizontal="left" vertical="center"/>
    </xf>
    <xf numFmtId="49" fontId="7" fillId="4" borderId="65" xfId="0" applyNumberFormat="1" applyFont="1" applyFill="1" applyBorder="1" applyAlignment="1">
      <alignment horizontal="left" vertical="center"/>
    </xf>
    <xf numFmtId="165" fontId="14" fillId="5" borderId="77" xfId="0" applyNumberFormat="1" applyFont="1" applyFill="1" applyBorder="1" applyAlignment="1">
      <alignment horizontal="right" vertical="center"/>
    </xf>
    <xf numFmtId="165" fontId="7" fillId="3" borderId="0" xfId="0" applyNumberFormat="1" applyFont="1" applyFill="1" applyAlignment="1">
      <alignment vertical="center"/>
    </xf>
    <xf numFmtId="0" fontId="7" fillId="3" borderId="0" xfId="0" applyFont="1" applyFill="1" applyAlignment="1" applyProtection="1">
      <alignment vertical="center"/>
      <protection hidden="1"/>
    </xf>
    <xf numFmtId="0" fontId="21" fillId="3" borderId="0" xfId="0" applyFont="1" applyFill="1" applyAlignment="1">
      <alignment vertical="center"/>
    </xf>
    <xf numFmtId="0" fontId="17" fillId="0" borderId="0" xfId="1" applyFont="1" applyAlignment="1">
      <alignment horizontal="center" vertical="top"/>
    </xf>
    <xf numFmtId="0" fontId="15" fillId="0" borderId="0" xfId="1" applyFont="1" applyAlignment="1">
      <alignment horizontal="left" vertical="top"/>
    </xf>
    <xf numFmtId="0" fontId="7" fillId="3" borderId="0" xfId="1" applyFont="1" applyFill="1" applyAlignment="1">
      <alignment vertical="center"/>
    </xf>
    <xf numFmtId="0" fontId="7" fillId="3" borderId="0" xfId="1" applyFont="1" applyFill="1" applyAlignment="1">
      <alignment horizontal="center" vertical="center"/>
    </xf>
    <xf numFmtId="0" fontId="9" fillId="3" borderId="0" xfId="1" applyFont="1" applyFill="1" applyAlignment="1">
      <alignment vertical="center"/>
    </xf>
    <xf numFmtId="0" fontId="9" fillId="0" borderId="0" xfId="1" applyFont="1" applyAlignment="1">
      <alignment vertical="center"/>
    </xf>
    <xf numFmtId="49" fontId="9" fillId="0" borderId="0" xfId="1" applyNumberFormat="1" applyFont="1" applyAlignment="1">
      <alignment vertical="center"/>
    </xf>
    <xf numFmtId="0" fontId="9" fillId="0" borderId="0" xfId="1" quotePrefix="1" applyFont="1" applyAlignment="1">
      <alignment vertical="top"/>
    </xf>
    <xf numFmtId="49" fontId="9" fillId="0" borderId="0" xfId="1" applyNumberFormat="1" applyFont="1" applyAlignment="1">
      <alignment vertical="top"/>
    </xf>
    <xf numFmtId="0" fontId="11" fillId="3" borderId="0" xfId="1" applyFont="1" applyFill="1" applyAlignment="1">
      <alignment vertical="center"/>
    </xf>
    <xf numFmtId="0" fontId="7" fillId="0" borderId="2" xfId="1" applyFont="1" applyBorder="1" applyAlignment="1">
      <alignment vertical="center"/>
    </xf>
    <xf numFmtId="49" fontId="7" fillId="0" borderId="2" xfId="1" applyNumberFormat="1" applyFont="1" applyBorder="1" applyAlignment="1">
      <alignment vertical="center"/>
    </xf>
    <xf numFmtId="49" fontId="11" fillId="0" borderId="2" xfId="1" applyNumberFormat="1" applyFont="1" applyBorder="1" applyAlignment="1">
      <alignment vertical="center"/>
    </xf>
    <xf numFmtId="49" fontId="12" fillId="0" borderId="2" xfId="1" applyNumberFormat="1" applyFont="1" applyBorder="1" applyAlignment="1">
      <alignment horizontal="right" vertical="center"/>
    </xf>
    <xf numFmtId="0" fontId="7" fillId="3" borderId="5" xfId="1" applyFont="1" applyFill="1" applyBorder="1" applyAlignment="1">
      <alignment vertical="center"/>
    </xf>
    <xf numFmtId="0" fontId="13" fillId="4" borderId="3" xfId="1" applyFont="1" applyFill="1" applyBorder="1" applyAlignment="1">
      <alignment horizontal="center" vertical="top"/>
    </xf>
    <xf numFmtId="0" fontId="13" fillId="4" borderId="53" xfId="1" applyFont="1" applyFill="1" applyBorder="1" applyAlignment="1">
      <alignment horizontal="center" vertical="top"/>
    </xf>
    <xf numFmtId="49" fontId="8" fillId="4" borderId="51" xfId="1" applyNumberFormat="1" applyFont="1" applyFill="1" applyBorder="1" applyAlignment="1">
      <alignment vertical="center"/>
    </xf>
    <xf numFmtId="49" fontId="8" fillId="4" borderId="35" xfId="1" applyNumberFormat="1" applyFont="1" applyFill="1" applyBorder="1" applyAlignment="1">
      <alignment horizontal="left" vertical="center"/>
    </xf>
    <xf numFmtId="49" fontId="8" fillId="4" borderId="35" xfId="1" applyNumberFormat="1" applyFont="1" applyFill="1" applyBorder="1" applyAlignment="1">
      <alignment horizontal="right" vertical="center"/>
    </xf>
    <xf numFmtId="49" fontId="8" fillId="4" borderId="36" xfId="1" applyNumberFormat="1" applyFont="1" applyFill="1" applyBorder="1" applyAlignment="1">
      <alignment horizontal="left" vertical="center"/>
    </xf>
    <xf numFmtId="49" fontId="7" fillId="4" borderId="47" xfId="1" applyNumberFormat="1" applyFont="1" applyFill="1" applyBorder="1" applyAlignment="1">
      <alignment vertical="center"/>
    </xf>
    <xf numFmtId="49" fontId="7" fillId="4" borderId="63" xfId="1" applyNumberFormat="1" applyFont="1" applyFill="1" applyBorder="1" applyAlignment="1">
      <alignment horizontal="left" vertical="center"/>
    </xf>
    <xf numFmtId="49" fontId="7" fillId="4" borderId="17" xfId="1" applyNumberFormat="1" applyFont="1" applyFill="1" applyBorder="1" applyAlignment="1">
      <alignment horizontal="left" vertical="center"/>
    </xf>
    <xf numFmtId="49" fontId="7" fillId="4" borderId="17" xfId="1" applyNumberFormat="1" applyFont="1" applyFill="1" applyBorder="1" applyAlignment="1">
      <alignment horizontal="right" vertical="center"/>
    </xf>
    <xf numFmtId="49" fontId="7" fillId="4" borderId="18" xfId="1" applyNumberFormat="1" applyFont="1" applyFill="1" applyBorder="1" applyAlignment="1">
      <alignment horizontal="left" vertical="center"/>
    </xf>
    <xf numFmtId="49" fontId="7" fillId="4" borderId="26" xfId="1" applyNumberFormat="1" applyFont="1" applyFill="1" applyBorder="1" applyAlignment="1">
      <alignment vertical="center"/>
    </xf>
    <xf numFmtId="49" fontId="7" fillId="4" borderId="61" xfId="1" applyNumberFormat="1" applyFont="1" applyFill="1" applyBorder="1" applyAlignment="1">
      <alignment horizontal="left" vertical="center"/>
    </xf>
    <xf numFmtId="49" fontId="7" fillId="4" borderId="11" xfId="1" applyNumberFormat="1" applyFont="1" applyFill="1" applyBorder="1" applyAlignment="1">
      <alignment horizontal="left" vertical="center"/>
    </xf>
    <xf numFmtId="49" fontId="7" fillId="4" borderId="11" xfId="1" applyNumberFormat="1" applyFont="1" applyFill="1" applyBorder="1" applyAlignment="1">
      <alignment horizontal="right" vertical="center"/>
    </xf>
    <xf numFmtId="49" fontId="7" fillId="4" borderId="12" xfId="1" applyNumberFormat="1" applyFont="1" applyFill="1" applyBorder="1" applyAlignment="1">
      <alignment horizontal="left" vertical="center"/>
    </xf>
    <xf numFmtId="49" fontId="6" fillId="4" borderId="51" xfId="1" applyNumberFormat="1" applyFont="1" applyFill="1" applyBorder="1" applyAlignment="1">
      <alignment vertical="center"/>
    </xf>
    <xf numFmtId="49" fontId="6" fillId="4" borderId="35" xfId="1" applyNumberFormat="1" applyFont="1" applyFill="1" applyBorder="1" applyAlignment="1">
      <alignment horizontal="left" vertical="center"/>
    </xf>
    <xf numFmtId="49" fontId="6" fillId="4" borderId="35" xfId="1" applyNumberFormat="1" applyFont="1" applyFill="1" applyBorder="1" applyAlignment="1">
      <alignment horizontal="right" vertical="center"/>
    </xf>
    <xf numFmtId="49" fontId="6" fillId="4" borderId="36" xfId="1" applyNumberFormat="1" applyFont="1" applyFill="1" applyBorder="1" applyAlignment="1">
      <alignment horizontal="left" vertical="center"/>
    </xf>
    <xf numFmtId="49" fontId="7" fillId="4" borderId="6" xfId="1" applyNumberFormat="1" applyFont="1" applyFill="1" applyBorder="1" applyAlignment="1">
      <alignment vertical="center"/>
    </xf>
    <xf numFmtId="49" fontId="6" fillId="4" borderId="7" xfId="1" applyNumberFormat="1" applyFont="1" applyFill="1" applyBorder="1" applyAlignment="1">
      <alignment horizontal="left" vertical="center"/>
    </xf>
    <xf numFmtId="49" fontId="6" fillId="4" borderId="7" xfId="1" applyNumberFormat="1" applyFont="1" applyFill="1" applyBorder="1" applyAlignment="1">
      <alignment horizontal="right" vertical="center"/>
    </xf>
    <xf numFmtId="49" fontId="6" fillId="4" borderId="8" xfId="1" applyNumberFormat="1" applyFont="1" applyFill="1" applyBorder="1" applyAlignment="1">
      <alignment horizontal="left" vertical="center"/>
    </xf>
    <xf numFmtId="49" fontId="6" fillId="4" borderId="28" xfId="1" applyNumberFormat="1" applyFont="1" applyFill="1" applyBorder="1" applyAlignment="1">
      <alignment horizontal="centerContinuous" vertical="center"/>
    </xf>
    <xf numFmtId="49" fontId="6" fillId="4" borderId="42" xfId="1" applyNumberFormat="1" applyFont="1" applyFill="1" applyBorder="1" applyAlignment="1">
      <alignment horizontal="centerContinuous" vertical="center"/>
    </xf>
    <xf numFmtId="0" fontId="15" fillId="0" borderId="27" xfId="1" applyFont="1" applyBorder="1"/>
    <xf numFmtId="0" fontId="16" fillId="0" borderId="27" xfId="1" applyFont="1" applyBorder="1"/>
    <xf numFmtId="0" fontId="16" fillId="0" borderId="27" xfId="1" applyFont="1" applyBorder="1" applyAlignment="1">
      <alignment horizontal="right"/>
    </xf>
    <xf numFmtId="49" fontId="8" fillId="4" borderId="82" xfId="0" applyNumberFormat="1" applyFont="1" applyFill="1" applyBorder="1" applyAlignment="1">
      <alignment vertical="center"/>
    </xf>
    <xf numFmtId="49" fontId="8" fillId="4" borderId="83" xfId="0" applyNumberFormat="1" applyFont="1" applyFill="1" applyBorder="1" applyAlignment="1">
      <alignment horizontal="left" vertical="center"/>
    </xf>
    <xf numFmtId="49" fontId="8" fillId="4" borderId="83" xfId="0" applyNumberFormat="1" applyFont="1" applyFill="1" applyBorder="1" applyAlignment="1">
      <alignment horizontal="right" vertical="center"/>
    </xf>
    <xf numFmtId="49" fontId="14" fillId="4" borderId="84" xfId="0" applyNumberFormat="1" applyFont="1" applyFill="1" applyBorder="1" applyAlignment="1">
      <alignment horizontal="left" vertical="center"/>
    </xf>
    <xf numFmtId="165" fontId="6" fillId="5" borderId="85" xfId="0" applyNumberFormat="1" applyFont="1" applyFill="1" applyBorder="1" applyAlignment="1">
      <alignment horizontal="right" vertical="center"/>
    </xf>
    <xf numFmtId="165" fontId="6" fillId="5" borderId="86" xfId="0" applyNumberFormat="1" applyFont="1" applyFill="1" applyBorder="1" applyAlignment="1">
      <alignment horizontal="right" vertical="center"/>
    </xf>
    <xf numFmtId="165" fontId="6" fillId="5" borderId="87" xfId="0" applyNumberFormat="1" applyFont="1" applyFill="1" applyBorder="1" applyAlignment="1">
      <alignment horizontal="right" vertical="center"/>
    </xf>
    <xf numFmtId="49" fontId="14" fillId="4" borderId="54" xfId="0" applyNumberFormat="1" applyFont="1" applyFill="1" applyBorder="1" applyAlignment="1">
      <alignment vertical="center"/>
    </xf>
    <xf numFmtId="49" fontId="14" fillId="4" borderId="39" xfId="0" applyNumberFormat="1" applyFont="1" applyFill="1" applyBorder="1" applyAlignment="1">
      <alignment horizontal="left" vertical="center"/>
    </xf>
    <xf numFmtId="49" fontId="14" fillId="4" borderId="39" xfId="0" applyNumberFormat="1" applyFont="1" applyFill="1" applyBorder="1" applyAlignment="1">
      <alignment horizontal="right" vertical="center"/>
    </xf>
    <xf numFmtId="49" fontId="14" fillId="4" borderId="40" xfId="0" applyNumberFormat="1" applyFont="1" applyFill="1" applyBorder="1" applyAlignment="1">
      <alignment horizontal="left" vertical="center"/>
    </xf>
    <xf numFmtId="165" fontId="14" fillId="5" borderId="88" xfId="0" applyNumberFormat="1" applyFont="1" applyFill="1" applyBorder="1" applyAlignment="1">
      <alignment horizontal="right" vertical="center"/>
    </xf>
    <xf numFmtId="165" fontId="14" fillId="5" borderId="89" xfId="0" applyNumberFormat="1" applyFont="1" applyFill="1" applyBorder="1" applyAlignment="1">
      <alignment horizontal="right" vertical="center"/>
    </xf>
    <xf numFmtId="165" fontId="8" fillId="4" borderId="2" xfId="0" applyNumberFormat="1" applyFont="1" applyFill="1" applyBorder="1" applyAlignment="1">
      <alignment horizontal="centerContinuous" vertical="center"/>
    </xf>
    <xf numFmtId="165" fontId="8" fillId="4" borderId="90" xfId="0" applyNumberFormat="1" applyFont="1" applyFill="1" applyBorder="1" applyAlignment="1">
      <alignment horizontal="centerContinuous" vertical="center"/>
    </xf>
    <xf numFmtId="165" fontId="6" fillId="5" borderId="45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49" fontId="6" fillId="4" borderId="71" xfId="0" applyNumberFormat="1" applyFont="1" applyFill="1" applyBorder="1" applyAlignment="1">
      <alignment horizontal="centerContinuous" vertical="center"/>
    </xf>
    <xf numFmtId="49" fontId="14" fillId="4" borderId="93" xfId="0" applyNumberFormat="1" applyFont="1" applyFill="1" applyBorder="1" applyAlignment="1">
      <alignment vertical="center"/>
    </xf>
    <xf numFmtId="49" fontId="14" fillId="4" borderId="74" xfId="0" applyNumberFormat="1" applyFont="1" applyFill="1" applyBorder="1" applyAlignment="1">
      <alignment horizontal="left" vertical="center"/>
    </xf>
    <xf numFmtId="49" fontId="14" fillId="4" borderId="74" xfId="0" applyNumberFormat="1" applyFont="1" applyFill="1" applyBorder="1" applyAlignment="1">
      <alignment horizontal="right" vertical="center"/>
    </xf>
    <xf numFmtId="49" fontId="14" fillId="4" borderId="75" xfId="0" applyNumberFormat="1" applyFont="1" applyFill="1" applyBorder="1" applyAlignment="1">
      <alignment horizontal="left" vertical="center"/>
    </xf>
    <xf numFmtId="0" fontId="9" fillId="4" borderId="0" xfId="0" applyFont="1" applyFill="1" applyAlignment="1">
      <alignment vertical="center"/>
    </xf>
    <xf numFmtId="165" fontId="7" fillId="5" borderId="37" xfId="0" applyNumberFormat="1" applyFont="1" applyFill="1" applyBorder="1" applyAlignment="1">
      <alignment horizontal="right" vertical="center"/>
    </xf>
    <xf numFmtId="165" fontId="7" fillId="5" borderId="94" xfId="0" applyNumberFormat="1" applyFont="1" applyFill="1" applyBorder="1" applyAlignment="1">
      <alignment horizontal="right" vertical="center"/>
    </xf>
    <xf numFmtId="165" fontId="7" fillId="5" borderId="76" xfId="0" applyNumberFormat="1" applyFont="1" applyFill="1" applyBorder="1" applyAlignment="1">
      <alignment horizontal="right" vertical="center"/>
    </xf>
    <xf numFmtId="165" fontId="7" fillId="5" borderId="41" xfId="0" applyNumberFormat="1" applyFont="1" applyFill="1" applyBorder="1" applyAlignment="1">
      <alignment horizontal="right" vertical="center"/>
    </xf>
    <xf numFmtId="165" fontId="6" fillId="4" borderId="96" xfId="0" applyNumberFormat="1" applyFont="1" applyFill="1" applyBorder="1" applyAlignment="1">
      <alignment horizontal="centerContinuous" vertical="center"/>
    </xf>
    <xf numFmtId="165" fontId="6" fillId="5" borderId="37" xfId="1" applyNumberFormat="1" applyFont="1" applyFill="1" applyBorder="1" applyAlignment="1" applyProtection="1">
      <alignment horizontal="right" vertical="center"/>
      <protection locked="0"/>
    </xf>
    <xf numFmtId="165" fontId="6" fillId="5" borderId="52" xfId="1" applyNumberFormat="1" applyFont="1" applyFill="1" applyBorder="1" applyAlignment="1" applyProtection="1">
      <alignment horizontal="right" vertical="center"/>
      <protection locked="0"/>
    </xf>
    <xf numFmtId="165" fontId="7" fillId="5" borderId="19" xfId="1" applyNumberFormat="1" applyFont="1" applyFill="1" applyBorder="1" applyAlignment="1" applyProtection="1">
      <alignment horizontal="right" vertical="center"/>
      <protection locked="0"/>
    </xf>
    <xf numFmtId="165" fontId="7" fillId="5" borderId="94" xfId="1" applyNumberFormat="1" applyFont="1" applyFill="1" applyBorder="1" applyAlignment="1" applyProtection="1">
      <alignment horizontal="right" vertical="center"/>
      <protection locked="0"/>
    </xf>
    <xf numFmtId="165" fontId="7" fillId="5" borderId="13" xfId="1" applyNumberFormat="1" applyFont="1" applyFill="1" applyBorder="1" applyAlignment="1" applyProtection="1">
      <alignment horizontal="right" vertical="center"/>
      <protection locked="0"/>
    </xf>
    <xf numFmtId="165" fontId="6" fillId="4" borderId="96" xfId="1" applyNumberFormat="1" applyFont="1" applyFill="1" applyBorder="1" applyAlignment="1">
      <alignment horizontal="centerContinuous" vertical="center"/>
    </xf>
    <xf numFmtId="0" fontId="9" fillId="4" borderId="0" xfId="1" applyFont="1" applyFill="1" applyAlignment="1">
      <alignment vertical="center"/>
    </xf>
    <xf numFmtId="165" fontId="7" fillId="5" borderId="19" xfId="0" applyNumberFormat="1" applyFont="1" applyFill="1" applyBorder="1" applyAlignment="1" applyProtection="1">
      <alignment horizontal="right" vertical="center"/>
      <protection locked="0"/>
    </xf>
    <xf numFmtId="165" fontId="7" fillId="5" borderId="94" xfId="0" applyNumberFormat="1" applyFont="1" applyFill="1" applyBorder="1" applyAlignment="1" applyProtection="1">
      <alignment horizontal="right" vertical="center"/>
      <protection locked="0"/>
    </xf>
    <xf numFmtId="165" fontId="7" fillId="5" borderId="13" xfId="0" applyNumberFormat="1" applyFont="1" applyFill="1" applyBorder="1" applyAlignment="1" applyProtection="1">
      <alignment horizontal="right" vertical="center"/>
      <protection locked="0"/>
    </xf>
    <xf numFmtId="165" fontId="7" fillId="5" borderId="24" xfId="0" applyNumberFormat="1" applyFont="1" applyFill="1" applyBorder="1" applyAlignment="1" applyProtection="1">
      <alignment horizontal="right" vertical="center"/>
      <protection locked="0"/>
    </xf>
    <xf numFmtId="49" fontId="6" fillId="4" borderId="55" xfId="0" applyNumberFormat="1" applyFont="1" applyFill="1" applyBorder="1" applyAlignment="1" applyProtection="1">
      <alignment horizontal="centerContinuous" vertical="center"/>
      <protection locked="0"/>
    </xf>
    <xf numFmtId="165" fontId="6" fillId="5" borderId="64" xfId="0" applyNumberFormat="1" applyFont="1" applyFill="1" applyBorder="1" applyAlignment="1">
      <alignment horizontal="right" vertical="center"/>
    </xf>
    <xf numFmtId="165" fontId="6" fillId="5" borderId="52" xfId="0" applyNumberFormat="1" applyFont="1" applyFill="1" applyBorder="1" applyAlignment="1">
      <alignment horizontal="right" vertical="center"/>
    </xf>
    <xf numFmtId="165" fontId="7" fillId="5" borderId="63" xfId="0" applyNumberFormat="1" applyFont="1" applyFill="1" applyBorder="1" applyAlignment="1">
      <alignment horizontal="right" vertical="center"/>
    </xf>
    <xf numFmtId="165" fontId="7" fillId="5" borderId="61" xfId="0" applyNumberFormat="1" applyFont="1" applyFill="1" applyBorder="1" applyAlignment="1">
      <alignment horizontal="right" vertical="center"/>
    </xf>
    <xf numFmtId="165" fontId="7" fillId="5" borderId="65" xfId="0" applyNumberFormat="1" applyFont="1" applyFill="1" applyBorder="1" applyAlignment="1">
      <alignment horizontal="right" vertical="center"/>
    </xf>
    <xf numFmtId="165" fontId="7" fillId="5" borderId="97" xfId="0" applyNumberFormat="1" applyFont="1" applyFill="1" applyBorder="1" applyAlignment="1">
      <alignment horizontal="right" vertical="center"/>
    </xf>
    <xf numFmtId="165" fontId="6" fillId="5" borderId="88" xfId="0" applyNumberFormat="1" applyFont="1" applyFill="1" applyBorder="1" applyAlignment="1">
      <alignment horizontal="right" vertical="center"/>
    </xf>
    <xf numFmtId="165" fontId="6" fillId="5" borderId="37" xfId="0" applyNumberFormat="1" applyFont="1" applyFill="1" applyBorder="1" applyAlignment="1">
      <alignment horizontal="right" vertical="center"/>
    </xf>
    <xf numFmtId="165" fontId="7" fillId="5" borderId="19" xfId="0" applyNumberFormat="1" applyFont="1" applyFill="1" applyBorder="1" applyAlignment="1">
      <alignment horizontal="right" vertical="center"/>
    </xf>
    <xf numFmtId="165" fontId="7" fillId="5" borderId="13" xfId="0" applyNumberFormat="1" applyFont="1" applyFill="1" applyBorder="1" applyAlignment="1">
      <alignment horizontal="right" vertical="center"/>
    </xf>
    <xf numFmtId="165" fontId="7" fillId="5" borderId="24" xfId="0" applyNumberFormat="1" applyFont="1" applyFill="1" applyBorder="1" applyAlignment="1">
      <alignment horizontal="right" vertical="center"/>
    </xf>
    <xf numFmtId="165" fontId="7" fillId="5" borderId="15" xfId="0" applyNumberFormat="1" applyFont="1" applyFill="1" applyBorder="1" applyAlignment="1">
      <alignment horizontal="right" vertical="center"/>
    </xf>
    <xf numFmtId="165" fontId="6" fillId="5" borderId="41" xfId="0" applyNumberFormat="1" applyFont="1" applyFill="1" applyBorder="1" applyAlignment="1">
      <alignment horizontal="right" vertical="center"/>
    </xf>
    <xf numFmtId="166" fontId="6" fillId="5" borderId="37" xfId="0" applyNumberFormat="1" applyFont="1" applyFill="1" applyBorder="1" applyAlignment="1">
      <alignment horizontal="right" vertical="center"/>
    </xf>
    <xf numFmtId="166" fontId="7" fillId="5" borderId="19" xfId="0" applyNumberFormat="1" applyFont="1" applyFill="1" applyBorder="1" applyAlignment="1">
      <alignment horizontal="right" vertical="center"/>
    </xf>
    <xf numFmtId="166" fontId="7" fillId="5" borderId="13" xfId="0" applyNumberFormat="1" applyFont="1" applyFill="1" applyBorder="1" applyAlignment="1">
      <alignment horizontal="right" vertical="center"/>
    </xf>
    <xf numFmtId="166" fontId="7" fillId="5" borderId="24" xfId="0" applyNumberFormat="1" applyFont="1" applyFill="1" applyBorder="1" applyAlignment="1">
      <alignment horizontal="right" vertical="center"/>
    </xf>
    <xf numFmtId="166" fontId="7" fillId="5" borderId="15" xfId="0" applyNumberFormat="1" applyFont="1" applyFill="1" applyBorder="1" applyAlignment="1">
      <alignment horizontal="right" vertical="center"/>
    </xf>
    <xf numFmtId="166" fontId="6" fillId="5" borderId="41" xfId="0" applyNumberFormat="1" applyFont="1" applyFill="1" applyBorder="1" applyAlignment="1">
      <alignment horizontal="right" vertical="center"/>
    </xf>
    <xf numFmtId="165" fontId="6" fillId="4" borderId="71" xfId="0" applyNumberFormat="1" applyFont="1" applyFill="1" applyBorder="1" applyAlignment="1">
      <alignment horizontal="centerContinuous" vertical="center"/>
    </xf>
    <xf numFmtId="165" fontId="6" fillId="4" borderId="45" xfId="0" applyNumberFormat="1" applyFont="1" applyFill="1" applyBorder="1" applyAlignment="1">
      <alignment horizontal="centerContinuous" vertical="center"/>
    </xf>
    <xf numFmtId="165" fontId="6" fillId="4" borderId="55" xfId="0" applyNumberFormat="1" applyFont="1" applyFill="1" applyBorder="1" applyAlignment="1">
      <alignment horizontal="centerContinuous" vertical="center"/>
    </xf>
    <xf numFmtId="49" fontId="14" fillId="4" borderId="8" xfId="0" applyNumberFormat="1" applyFont="1" applyFill="1" applyBorder="1" applyAlignment="1">
      <alignment horizontal="centerContinuous" vertical="center"/>
    </xf>
    <xf numFmtId="49" fontId="14" fillId="4" borderId="23" xfId="0" applyNumberFormat="1" applyFont="1" applyFill="1" applyBorder="1" applyAlignment="1">
      <alignment horizontal="centerContinuous" vertical="center"/>
    </xf>
    <xf numFmtId="0" fontId="26" fillId="7" borderId="0" xfId="0" applyFont="1" applyFill="1" applyAlignment="1">
      <alignment vertical="center"/>
    </xf>
    <xf numFmtId="169" fontId="7" fillId="5" borderId="24" xfId="0" applyNumberFormat="1" applyFont="1" applyFill="1" applyBorder="1" applyAlignment="1">
      <alignment horizontal="right" vertical="center"/>
    </xf>
    <xf numFmtId="165" fontId="6" fillId="4" borderId="42" xfId="0" applyNumberFormat="1" applyFont="1" applyFill="1" applyBorder="1" applyAlignment="1">
      <alignment horizontal="centerContinuous" vertical="center"/>
    </xf>
    <xf numFmtId="167" fontId="7" fillId="5" borderId="32" xfId="0" applyNumberFormat="1" applyFont="1" applyFill="1" applyBorder="1" applyAlignment="1" applyProtection="1">
      <alignment horizontal="right" vertical="center"/>
      <protection locked="0"/>
    </xf>
    <xf numFmtId="166" fontId="7" fillId="5" borderId="24" xfId="0" applyNumberFormat="1" applyFont="1" applyFill="1" applyBorder="1" applyAlignment="1" applyProtection="1">
      <alignment horizontal="right" vertical="center"/>
      <protection locked="0"/>
    </xf>
    <xf numFmtId="0" fontId="9" fillId="0" borderId="0" xfId="0" quotePrefix="1" applyFont="1" applyAlignment="1">
      <alignment vertical="center"/>
    </xf>
    <xf numFmtId="164" fontId="7" fillId="3" borderId="0" xfId="0" applyNumberFormat="1" applyFont="1" applyFill="1" applyAlignment="1">
      <alignment vertical="center"/>
    </xf>
    <xf numFmtId="49" fontId="7" fillId="4" borderId="51" xfId="0" applyNumberFormat="1" applyFont="1" applyFill="1" applyBorder="1" applyAlignment="1">
      <alignment vertical="center"/>
    </xf>
    <xf numFmtId="169" fontId="6" fillId="5" borderId="101" xfId="0" applyNumberFormat="1" applyFont="1" applyFill="1" applyBorder="1" applyAlignment="1">
      <alignment horizontal="right" vertical="center"/>
    </xf>
    <xf numFmtId="169" fontId="7" fillId="5" borderId="65" xfId="0" applyNumberFormat="1" applyFont="1" applyFill="1" applyBorder="1" applyAlignment="1">
      <alignment horizontal="right" vertical="center"/>
    </xf>
    <xf numFmtId="167" fontId="7" fillId="5" borderId="101" xfId="0" applyNumberFormat="1" applyFont="1" applyFill="1" applyBorder="1" applyAlignment="1" applyProtection="1">
      <alignment horizontal="right" vertical="center"/>
      <protection locked="0"/>
    </xf>
    <xf numFmtId="166" fontId="7" fillId="5" borderId="65" xfId="0" applyNumberFormat="1" applyFont="1" applyFill="1" applyBorder="1" applyAlignment="1" applyProtection="1">
      <alignment horizontal="right" vertical="center"/>
      <protection locked="0"/>
    </xf>
    <xf numFmtId="165" fontId="6" fillId="5" borderId="64" xfId="0" applyNumberFormat="1" applyFont="1" applyFill="1" applyBorder="1" applyAlignment="1" applyProtection="1">
      <alignment horizontal="right" vertical="center"/>
      <protection locked="0"/>
    </xf>
    <xf numFmtId="165" fontId="7" fillId="5" borderId="63" xfId="0" applyNumberFormat="1" applyFont="1" applyFill="1" applyBorder="1" applyAlignment="1" applyProtection="1">
      <alignment horizontal="right" vertical="center"/>
      <protection locked="0"/>
    </xf>
    <xf numFmtId="165" fontId="7" fillId="5" borderId="103" xfId="0" applyNumberFormat="1" applyFont="1" applyFill="1" applyBorder="1" applyAlignment="1" applyProtection="1">
      <alignment horizontal="right" vertical="center"/>
      <protection locked="0"/>
    </xf>
    <xf numFmtId="165" fontId="7" fillId="5" borderId="61" xfId="0" applyNumberFormat="1" applyFont="1" applyFill="1" applyBorder="1" applyAlignment="1" applyProtection="1">
      <alignment horizontal="right" vertical="center"/>
      <protection locked="0"/>
    </xf>
    <xf numFmtId="165" fontId="7" fillId="5" borderId="65" xfId="0" applyNumberFormat="1" applyFont="1" applyFill="1" applyBorder="1" applyAlignment="1" applyProtection="1">
      <alignment horizontal="right" vertical="center"/>
      <protection locked="0"/>
    </xf>
    <xf numFmtId="165" fontId="6" fillId="5" borderId="63" xfId="0" applyNumberFormat="1" applyFont="1" applyFill="1" applyBorder="1" applyAlignment="1" applyProtection="1">
      <alignment horizontal="right" vertical="center"/>
      <protection locked="0"/>
    </xf>
    <xf numFmtId="165" fontId="6" fillId="5" borderId="61" xfId="0" applyNumberFormat="1" applyFont="1" applyFill="1" applyBorder="1" applyAlignment="1" applyProtection="1">
      <alignment horizontal="right" vertical="center"/>
      <protection locked="0"/>
    </xf>
    <xf numFmtId="165" fontId="6" fillId="5" borderId="102" xfId="0" applyNumberFormat="1" applyFont="1" applyFill="1" applyBorder="1" applyAlignment="1" applyProtection="1">
      <alignment horizontal="right" vertical="center"/>
      <protection locked="0"/>
    </xf>
    <xf numFmtId="165" fontId="6" fillId="5" borderId="64" xfId="1" applyNumberFormat="1" applyFont="1" applyFill="1" applyBorder="1" applyAlignment="1" applyProtection="1">
      <alignment horizontal="right" vertical="center"/>
      <protection locked="0"/>
    </xf>
    <xf numFmtId="165" fontId="7" fillId="5" borderId="63" xfId="1" applyNumberFormat="1" applyFont="1" applyFill="1" applyBorder="1" applyAlignment="1" applyProtection="1">
      <alignment horizontal="right" vertical="center"/>
      <protection locked="0"/>
    </xf>
    <xf numFmtId="165" fontId="7" fillId="5" borderId="103" xfId="1" applyNumberFormat="1" applyFont="1" applyFill="1" applyBorder="1" applyAlignment="1" applyProtection="1">
      <alignment horizontal="right" vertical="center"/>
      <protection locked="0"/>
    </xf>
    <xf numFmtId="165" fontId="7" fillId="5" borderId="61" xfId="1" applyNumberFormat="1" applyFont="1" applyFill="1" applyBorder="1" applyAlignment="1" applyProtection="1">
      <alignment horizontal="right" vertical="center"/>
      <protection locked="0"/>
    </xf>
    <xf numFmtId="165" fontId="6" fillId="5" borderId="100" xfId="0" applyNumberFormat="1" applyFont="1" applyFill="1" applyBorder="1" applyAlignment="1">
      <alignment horizontal="right" vertical="center"/>
    </xf>
    <xf numFmtId="165" fontId="7" fillId="5" borderId="64" xfId="0" applyNumberFormat="1" applyFont="1" applyFill="1" applyBorder="1" applyAlignment="1">
      <alignment horizontal="right" vertical="center"/>
    </xf>
    <xf numFmtId="165" fontId="7" fillId="5" borderId="103" xfId="0" applyNumberFormat="1" applyFont="1" applyFill="1" applyBorder="1" applyAlignment="1">
      <alignment horizontal="right" vertical="center"/>
    </xf>
    <xf numFmtId="165" fontId="7" fillId="5" borderId="102" xfId="0" applyNumberFormat="1" applyFont="1" applyFill="1" applyBorder="1" applyAlignment="1">
      <alignment horizontal="right" vertical="center"/>
    </xf>
    <xf numFmtId="165" fontId="7" fillId="5" borderId="88" xfId="0" applyNumberFormat="1" applyFont="1" applyFill="1" applyBorder="1" applyAlignment="1">
      <alignment horizontal="right" vertical="center"/>
    </xf>
    <xf numFmtId="49" fontId="6" fillId="4" borderId="30" xfId="0" applyNumberFormat="1" applyFont="1" applyFill="1" applyBorder="1" applyAlignment="1">
      <alignment horizontal="centerContinuous" vertical="center"/>
    </xf>
    <xf numFmtId="0" fontId="7" fillId="3" borderId="0" xfId="0" applyFont="1" applyFill="1" applyAlignment="1" applyProtection="1">
      <alignment horizontal="center" vertical="center"/>
      <protection hidden="1"/>
    </xf>
    <xf numFmtId="0" fontId="9" fillId="3" borderId="0" xfId="0" applyFont="1" applyFill="1" applyAlignment="1" applyProtection="1">
      <alignment vertical="center"/>
      <protection hidden="1"/>
    </xf>
    <xf numFmtId="49" fontId="9" fillId="0" borderId="0" xfId="0" applyNumberFormat="1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hidden="1"/>
    </xf>
    <xf numFmtId="0" fontId="9" fillId="0" borderId="0" xfId="0" quotePrefix="1" applyFont="1" applyAlignment="1" applyProtection="1">
      <alignment vertical="top"/>
      <protection locked="0"/>
    </xf>
    <xf numFmtId="49" fontId="9" fillId="0" borderId="0" xfId="0" applyNumberFormat="1" applyFont="1" applyAlignment="1" applyProtection="1">
      <alignment vertical="top"/>
      <protection hidden="1"/>
    </xf>
    <xf numFmtId="0" fontId="11" fillId="3" borderId="0" xfId="0" applyFont="1" applyFill="1" applyAlignment="1" applyProtection="1">
      <alignment vertical="center"/>
      <protection hidden="1"/>
    </xf>
    <xf numFmtId="0" fontId="7" fillId="0" borderId="2" xfId="0" applyFont="1" applyBorder="1" applyAlignment="1" applyProtection="1">
      <alignment vertical="center"/>
      <protection locked="0"/>
    </xf>
    <xf numFmtId="49" fontId="7" fillId="0" borderId="2" xfId="0" applyNumberFormat="1" applyFont="1" applyBorder="1" applyAlignment="1" applyProtection="1">
      <alignment vertical="center"/>
      <protection hidden="1"/>
    </xf>
    <xf numFmtId="49" fontId="11" fillId="0" borderId="2" xfId="0" applyNumberFormat="1" applyFont="1" applyBorder="1" applyAlignment="1" applyProtection="1">
      <alignment vertical="center"/>
      <protection hidden="1"/>
    </xf>
    <xf numFmtId="49" fontId="12" fillId="0" borderId="2" xfId="0" applyNumberFormat="1" applyFont="1" applyBorder="1" applyAlignment="1" applyProtection="1">
      <alignment horizontal="right" vertical="center"/>
      <protection locked="0"/>
    </xf>
    <xf numFmtId="0" fontId="6" fillId="3" borderId="0" xfId="0" applyFont="1" applyFill="1" applyAlignment="1" applyProtection="1">
      <alignment horizontal="center" vertical="center"/>
      <protection hidden="1"/>
    </xf>
    <xf numFmtId="0" fontId="7" fillId="3" borderId="5" xfId="0" applyFont="1" applyFill="1" applyBorder="1" applyAlignment="1" applyProtection="1">
      <alignment vertical="center"/>
      <protection hidden="1"/>
    </xf>
    <xf numFmtId="0" fontId="7" fillId="3" borderId="5" xfId="0" applyFont="1" applyFill="1" applyBorder="1" applyAlignment="1" applyProtection="1">
      <alignment vertical="center"/>
      <protection locked="0"/>
    </xf>
    <xf numFmtId="49" fontId="6" fillId="4" borderId="6" xfId="0" applyNumberFormat="1" applyFont="1" applyFill="1" applyBorder="1" applyAlignment="1" applyProtection="1">
      <alignment vertical="center"/>
      <protection locked="0"/>
    </xf>
    <xf numFmtId="49" fontId="7" fillId="4" borderId="7" xfId="0" applyNumberFormat="1" applyFont="1" applyFill="1" applyBorder="1" applyAlignment="1" applyProtection="1">
      <alignment horizontal="left" vertical="center"/>
      <protection locked="0"/>
    </xf>
    <xf numFmtId="49" fontId="7" fillId="4" borderId="17" xfId="0" applyNumberFormat="1" applyFont="1" applyFill="1" applyBorder="1" applyAlignment="1" applyProtection="1">
      <alignment horizontal="left" vertical="center"/>
      <protection locked="0"/>
    </xf>
    <xf numFmtId="49" fontId="7" fillId="4" borderId="17" xfId="0" applyNumberFormat="1" applyFont="1" applyFill="1" applyBorder="1" applyAlignment="1" applyProtection="1">
      <alignment horizontal="right" vertical="center"/>
      <protection locked="0"/>
    </xf>
    <xf numFmtId="49" fontId="7" fillId="4" borderId="18" xfId="0" applyNumberFormat="1" applyFont="1" applyFill="1" applyBorder="1" applyAlignment="1" applyProtection="1">
      <alignment horizontal="left" vertical="center"/>
      <protection locked="0"/>
    </xf>
    <xf numFmtId="49" fontId="7" fillId="4" borderId="10" xfId="0" applyNumberFormat="1" applyFont="1" applyFill="1" applyBorder="1" applyAlignment="1" applyProtection="1">
      <alignment vertical="center"/>
      <protection locked="0"/>
    </xf>
    <xf numFmtId="49" fontId="7" fillId="4" borderId="11" xfId="0" applyNumberFormat="1" applyFont="1" applyFill="1" applyBorder="1" applyAlignment="1" applyProtection="1">
      <alignment horizontal="left" vertical="center"/>
      <protection locked="0"/>
    </xf>
    <xf numFmtId="49" fontId="7" fillId="4" borderId="11" xfId="0" applyNumberFormat="1" applyFont="1" applyFill="1" applyBorder="1" applyAlignment="1" applyProtection="1">
      <alignment horizontal="right" vertical="center"/>
      <protection locked="0"/>
    </xf>
    <xf numFmtId="49" fontId="7" fillId="4" borderId="12" xfId="0" applyNumberFormat="1" applyFont="1" applyFill="1" applyBorder="1" applyAlignment="1" applyProtection="1">
      <alignment horizontal="left" vertical="center"/>
      <protection locked="0"/>
    </xf>
    <xf numFmtId="49" fontId="7" fillId="4" borderId="21" xfId="0" applyNumberFormat="1" applyFont="1" applyFill="1" applyBorder="1" applyAlignment="1" applyProtection="1">
      <alignment vertical="center"/>
      <protection locked="0"/>
    </xf>
    <xf numFmtId="49" fontId="7" fillId="4" borderId="22" xfId="0" applyNumberFormat="1" applyFont="1" applyFill="1" applyBorder="1" applyAlignment="1" applyProtection="1">
      <alignment horizontal="left" vertical="center"/>
      <protection locked="0"/>
    </xf>
    <xf numFmtId="49" fontId="7" fillId="4" borderId="22" xfId="0" applyNumberFormat="1" applyFont="1" applyFill="1" applyBorder="1" applyAlignment="1" applyProtection="1">
      <alignment horizontal="right" vertical="center"/>
      <protection locked="0"/>
    </xf>
    <xf numFmtId="49" fontId="7" fillId="4" borderId="23" xfId="0" applyNumberFormat="1" applyFont="1" applyFill="1" applyBorder="1" applyAlignment="1" applyProtection="1">
      <alignment horizontal="left" vertical="center"/>
      <protection locked="0"/>
    </xf>
    <xf numFmtId="0" fontId="15" fillId="0" borderId="0" xfId="0" applyFont="1" applyProtection="1">
      <protection hidden="1"/>
    </xf>
    <xf numFmtId="0" fontId="16" fillId="0" borderId="0" xfId="0" applyFont="1" applyProtection="1">
      <protection hidden="1"/>
    </xf>
    <xf numFmtId="0" fontId="16" fillId="0" borderId="0" xfId="0" applyFont="1" applyAlignment="1" applyProtection="1">
      <alignment horizontal="right"/>
      <protection locked="0"/>
    </xf>
    <xf numFmtId="49" fontId="6" fillId="4" borderId="58" xfId="0" applyNumberFormat="1" applyFont="1" applyFill="1" applyBorder="1" applyAlignment="1" applyProtection="1">
      <alignment vertical="center"/>
      <protection locked="0"/>
    </xf>
    <xf numFmtId="49" fontId="7" fillId="4" borderId="72" xfId="0" applyNumberFormat="1" applyFont="1" applyFill="1" applyBorder="1" applyAlignment="1" applyProtection="1">
      <alignment horizontal="left" vertical="center"/>
      <protection locked="0"/>
    </xf>
    <xf numFmtId="49" fontId="7" fillId="4" borderId="72" xfId="0" applyNumberFormat="1" applyFont="1" applyFill="1" applyBorder="1" applyAlignment="1" applyProtection="1">
      <alignment horizontal="right" vertical="center"/>
      <protection locked="0"/>
    </xf>
    <xf numFmtId="49" fontId="7" fillId="4" borderId="73" xfId="0" applyNumberFormat="1" applyFont="1" applyFill="1" applyBorder="1" applyAlignment="1" applyProtection="1">
      <alignment horizontal="left" vertical="center"/>
      <protection locked="0"/>
    </xf>
    <xf numFmtId="49" fontId="6" fillId="4" borderId="26" xfId="0" applyNumberFormat="1" applyFont="1" applyFill="1" applyBorder="1" applyAlignment="1">
      <alignment horizontal="centerContinuous" vertical="center"/>
    </xf>
    <xf numFmtId="49" fontId="14" fillId="4" borderId="57" xfId="0" applyNumberFormat="1" applyFont="1" applyFill="1" applyBorder="1" applyAlignment="1">
      <alignment horizontal="centerContinuous" vertical="center"/>
    </xf>
    <xf numFmtId="49" fontId="6" fillId="4" borderId="31" xfId="0" applyNumberFormat="1" applyFont="1" applyFill="1" applyBorder="1" applyAlignment="1">
      <alignment horizontal="centerContinuous" vertical="center"/>
    </xf>
    <xf numFmtId="49" fontId="14" fillId="4" borderId="73" xfId="0" applyNumberFormat="1" applyFont="1" applyFill="1" applyBorder="1" applyAlignment="1">
      <alignment horizontal="centerContinuous" vertical="center"/>
    </xf>
    <xf numFmtId="49" fontId="8" fillId="4" borderId="2" xfId="0" applyNumberFormat="1" applyFont="1" applyFill="1" applyBorder="1" applyAlignment="1">
      <alignment horizontal="centerContinuous" vertical="center"/>
    </xf>
    <xf numFmtId="49" fontId="8" fillId="4" borderId="33" xfId="0" applyNumberFormat="1" applyFont="1" applyFill="1" applyBorder="1" applyAlignment="1">
      <alignment horizontal="centerContinuous" vertical="center"/>
    </xf>
    <xf numFmtId="49" fontId="6" fillId="4" borderId="72" xfId="0" applyNumberFormat="1" applyFont="1" applyFill="1" applyBorder="1" applyAlignment="1">
      <alignment horizontal="left" vertical="center"/>
    </xf>
    <xf numFmtId="49" fontId="7" fillId="4" borderId="31" xfId="0" applyNumberFormat="1" applyFont="1" applyFill="1" applyBorder="1" applyAlignment="1">
      <alignment horizontal="center" vertical="center" textRotation="90"/>
    </xf>
    <xf numFmtId="0" fontId="0" fillId="4" borderId="26" xfId="0" applyFill="1" applyBorder="1"/>
    <xf numFmtId="0" fontId="0" fillId="4" borderId="33" xfId="0" applyFill="1" applyBorder="1"/>
    <xf numFmtId="49" fontId="8" fillId="4" borderId="104" xfId="0" applyNumberFormat="1" applyFont="1" applyFill="1" applyBorder="1" applyAlignment="1">
      <alignment vertical="center"/>
    </xf>
    <xf numFmtId="49" fontId="8" fillId="4" borderId="69" xfId="0" applyNumberFormat="1" applyFont="1" applyFill="1" applyBorder="1" applyAlignment="1">
      <alignment horizontal="left" vertical="center"/>
    </xf>
    <xf numFmtId="49" fontId="8" fillId="4" borderId="69" xfId="0" applyNumberFormat="1" applyFont="1" applyFill="1" applyBorder="1" applyAlignment="1">
      <alignment horizontal="right" vertical="center"/>
    </xf>
    <xf numFmtId="49" fontId="8" fillId="4" borderId="105" xfId="0" applyNumberFormat="1" applyFont="1" applyFill="1" applyBorder="1" applyAlignment="1">
      <alignment horizontal="left" vertical="center"/>
    </xf>
    <xf numFmtId="165" fontId="8" fillId="5" borderId="3" xfId="0" applyNumberFormat="1" applyFont="1" applyFill="1" applyBorder="1" applyAlignment="1">
      <alignment horizontal="right" vertical="center"/>
    </xf>
    <xf numFmtId="165" fontId="8" fillId="5" borderId="53" xfId="0" applyNumberFormat="1" applyFont="1" applyFill="1" applyBorder="1" applyAlignment="1">
      <alignment horizontal="right" vertical="center"/>
    </xf>
    <xf numFmtId="0" fontId="0" fillId="4" borderId="42" xfId="0" applyFill="1" applyBorder="1" applyAlignment="1">
      <alignment horizontal="centerContinuous" vertical="center"/>
    </xf>
    <xf numFmtId="0" fontId="25" fillId="4" borderId="45" xfId="0" applyFont="1" applyFill="1" applyBorder="1" applyAlignment="1">
      <alignment horizontal="centerContinuous" vertical="center"/>
    </xf>
    <xf numFmtId="167" fontId="6" fillId="5" borderId="37" xfId="0" applyNumberFormat="1" applyFont="1" applyFill="1" applyBorder="1" applyAlignment="1">
      <alignment horizontal="right" vertical="center"/>
    </xf>
    <xf numFmtId="167" fontId="7" fillId="5" borderId="19" xfId="0" applyNumberFormat="1" applyFont="1" applyFill="1" applyBorder="1" applyAlignment="1">
      <alignment horizontal="right" vertical="center"/>
    </xf>
    <xf numFmtId="167" fontId="7" fillId="5" borderId="13" xfId="0" applyNumberFormat="1" applyFont="1" applyFill="1" applyBorder="1" applyAlignment="1">
      <alignment horizontal="right" vertical="center"/>
    </xf>
    <xf numFmtId="167" fontId="7" fillId="5" borderId="24" xfId="0" applyNumberFormat="1" applyFont="1" applyFill="1" applyBorder="1" applyAlignment="1">
      <alignment horizontal="right" vertical="center"/>
    </xf>
    <xf numFmtId="167" fontId="6" fillId="4" borderId="45" xfId="0" applyNumberFormat="1" applyFont="1" applyFill="1" applyBorder="1" applyAlignment="1">
      <alignment horizontal="centerContinuous" vertical="center"/>
    </xf>
    <xf numFmtId="10" fontId="7" fillId="3" borderId="0" xfId="0" applyNumberFormat="1" applyFont="1" applyFill="1" applyAlignment="1">
      <alignment vertical="center"/>
    </xf>
    <xf numFmtId="165" fontId="7" fillId="3" borderId="0" xfId="1" applyNumberFormat="1" applyFont="1" applyFill="1" applyAlignment="1">
      <alignment vertical="center"/>
    </xf>
    <xf numFmtId="170" fontId="7" fillId="3" borderId="0" xfId="0" applyNumberFormat="1" applyFont="1" applyFill="1" applyAlignment="1">
      <alignment vertical="center"/>
    </xf>
    <xf numFmtId="165" fontId="6" fillId="5" borderId="4" xfId="0" applyNumberFormat="1" applyFont="1" applyFill="1" applyBorder="1" applyAlignment="1">
      <alignment horizontal="right" vertical="center"/>
    </xf>
    <xf numFmtId="0" fontId="15" fillId="3" borderId="0" xfId="0" applyFont="1" applyFill="1" applyAlignment="1">
      <alignment vertical="center"/>
    </xf>
    <xf numFmtId="0" fontId="15" fillId="3" borderId="0" xfId="0" applyFont="1" applyFill="1" applyAlignment="1" applyProtection="1">
      <alignment vertical="center"/>
      <protection hidden="1"/>
    </xf>
    <xf numFmtId="0" fontId="15" fillId="3" borderId="0" xfId="1" applyFont="1" applyFill="1" applyAlignment="1">
      <alignment vertical="center"/>
    </xf>
    <xf numFmtId="165" fontId="7" fillId="5" borderId="107" xfId="0" applyNumberFormat="1" applyFont="1" applyFill="1" applyBorder="1" applyAlignment="1">
      <alignment horizontal="right" vertical="center"/>
    </xf>
    <xf numFmtId="165" fontId="6" fillId="4" borderId="100" xfId="0" applyNumberFormat="1" applyFont="1" applyFill="1" applyBorder="1" applyAlignment="1">
      <alignment horizontal="centerContinuous" vertical="center"/>
    </xf>
    <xf numFmtId="167" fontId="6" fillId="5" borderId="64" xfId="0" applyNumberFormat="1" applyFont="1" applyFill="1" applyBorder="1" applyAlignment="1">
      <alignment horizontal="right" vertical="center"/>
    </xf>
    <xf numFmtId="167" fontId="7" fillId="5" borderId="63" xfId="0" applyNumberFormat="1" applyFont="1" applyFill="1" applyBorder="1" applyAlignment="1">
      <alignment horizontal="right" vertical="center"/>
    </xf>
    <xf numFmtId="167" fontId="7" fillId="5" borderId="61" xfId="0" applyNumberFormat="1" applyFont="1" applyFill="1" applyBorder="1" applyAlignment="1">
      <alignment horizontal="right" vertical="center"/>
    </xf>
    <xf numFmtId="167" fontId="7" fillId="5" borderId="65" xfId="0" applyNumberFormat="1" applyFont="1" applyFill="1" applyBorder="1" applyAlignment="1">
      <alignment horizontal="right" vertical="center"/>
    </xf>
    <xf numFmtId="167" fontId="6" fillId="4" borderId="100" xfId="0" applyNumberFormat="1" applyFont="1" applyFill="1" applyBorder="1" applyAlignment="1">
      <alignment horizontal="centerContinuous" vertical="center"/>
    </xf>
    <xf numFmtId="0" fontId="25" fillId="4" borderId="100" xfId="0" applyFont="1" applyFill="1" applyBorder="1" applyAlignment="1">
      <alignment horizontal="centerContinuous" vertical="center"/>
    </xf>
    <xf numFmtId="165" fontId="7" fillId="5" borderId="99" xfId="0" applyNumberFormat="1" applyFont="1" applyFill="1" applyBorder="1" applyAlignment="1" applyProtection="1">
      <alignment horizontal="right" vertical="center"/>
      <protection locked="0"/>
    </xf>
    <xf numFmtId="0" fontId="13" fillId="4" borderId="53" xfId="0" applyFont="1" applyFill="1" applyBorder="1" applyAlignment="1" applyProtection="1">
      <alignment horizontal="center" vertical="top"/>
      <protection locked="0"/>
    </xf>
    <xf numFmtId="164" fontId="14" fillId="5" borderId="63" xfId="0" applyNumberFormat="1" applyFont="1" applyFill="1" applyBorder="1" applyAlignment="1" applyProtection="1">
      <alignment horizontal="right" vertical="center"/>
      <protection locked="0"/>
    </xf>
    <xf numFmtId="164" fontId="14" fillId="5" borderId="61" xfId="0" applyNumberFormat="1" applyFont="1" applyFill="1" applyBorder="1" applyAlignment="1" applyProtection="1">
      <alignment horizontal="right" vertical="center"/>
      <protection locked="0"/>
    </xf>
    <xf numFmtId="164" fontId="7" fillId="5" borderId="65" xfId="0" applyNumberFormat="1" applyFont="1" applyFill="1" applyBorder="1" applyAlignment="1" applyProtection="1">
      <alignment horizontal="right" vertical="center"/>
      <protection locked="0"/>
    </xf>
    <xf numFmtId="164" fontId="14" fillId="5" borderId="103" xfId="0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Alignment="1">
      <alignment horizontal="left" vertical="top" wrapText="1"/>
    </xf>
    <xf numFmtId="0" fontId="27" fillId="2" borderId="0" xfId="0" applyFont="1" applyFill="1" applyAlignment="1" applyProtection="1">
      <alignment horizontal="left" vertical="center"/>
      <protection hidden="1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/>
    </xf>
    <xf numFmtId="49" fontId="12" fillId="0" borderId="0" xfId="0" applyNumberFormat="1" applyFont="1" applyAlignment="1">
      <alignment horizontal="right" vertical="center"/>
    </xf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right"/>
    </xf>
    <xf numFmtId="49" fontId="10" fillId="0" borderId="0" xfId="0" applyNumberFormat="1" applyFont="1" applyAlignment="1">
      <alignment horizontal="center" vertical="center" textRotation="90" shrinkToFit="1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right" vertical="center"/>
    </xf>
    <xf numFmtId="165" fontId="14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center" vertical="center" textRotation="90" shrinkToFit="1"/>
    </xf>
    <xf numFmtId="166" fontId="14" fillId="0" borderId="0" xfId="0" applyNumberFormat="1" applyFont="1" applyAlignment="1">
      <alignment horizontal="right" vertical="center"/>
    </xf>
    <xf numFmtId="167" fontId="14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left" vertical="center" wrapText="1"/>
    </xf>
    <xf numFmtId="10" fontId="14" fillId="0" borderId="0" xfId="0" applyNumberFormat="1" applyFont="1" applyAlignment="1">
      <alignment horizontal="right" vertical="center"/>
    </xf>
    <xf numFmtId="168" fontId="14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Continuous" vertical="center"/>
    </xf>
    <xf numFmtId="49" fontId="14" fillId="0" borderId="0" xfId="0" applyNumberFormat="1" applyFont="1" applyAlignment="1">
      <alignment vertical="center"/>
    </xf>
    <xf numFmtId="49" fontId="14" fillId="0" borderId="0" xfId="0" applyNumberFormat="1" applyFont="1" applyAlignment="1">
      <alignment horizontal="left" vertical="center"/>
    </xf>
    <xf numFmtId="49" fontId="14" fillId="0" borderId="0" xfId="0" applyNumberFormat="1" applyFont="1" applyAlignment="1">
      <alignment horizontal="right" vertical="center"/>
    </xf>
    <xf numFmtId="165" fontId="14" fillId="0" borderId="0" xfId="0" applyNumberFormat="1" applyFont="1" applyAlignment="1">
      <alignment horizontal="centerContinuous" vertical="center"/>
    </xf>
    <xf numFmtId="0" fontId="25" fillId="0" borderId="0" xfId="0" applyFont="1" applyAlignment="1">
      <alignment horizontal="center" vertical="center" textRotation="90" shrinkToFit="1"/>
    </xf>
    <xf numFmtId="0" fontId="1" fillId="0" borderId="0" xfId="0" applyFont="1" applyAlignment="1">
      <alignment horizontal="center" vertical="center" textRotation="90" shrinkToFit="1"/>
    </xf>
    <xf numFmtId="0" fontId="15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165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left" vertical="top"/>
    </xf>
    <xf numFmtId="165" fontId="7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center" vertical="top"/>
    </xf>
    <xf numFmtId="49" fontId="14" fillId="0" borderId="0" xfId="0" applyNumberFormat="1" applyFont="1" applyAlignment="1">
      <alignment horizontal="centerContinuous" vertical="center"/>
    </xf>
    <xf numFmtId="9" fontId="14" fillId="0" borderId="0" xfId="0" applyNumberFormat="1" applyFont="1" applyAlignment="1">
      <alignment horizontal="right" vertical="center"/>
    </xf>
    <xf numFmtId="164" fontId="28" fillId="0" borderId="0" xfId="2" applyNumberFormat="1" applyFont="1" applyFill="1" applyBorder="1" applyAlignment="1">
      <alignment vertical="center"/>
    </xf>
    <xf numFmtId="0" fontId="27" fillId="2" borderId="0" xfId="0" applyFont="1" applyFill="1" applyAlignment="1" applyProtection="1">
      <alignment horizontal="right" vertical="center"/>
      <protection hidden="1"/>
    </xf>
    <xf numFmtId="1" fontId="7" fillId="3" borderId="0" xfId="0" applyNumberFormat="1" applyFont="1" applyFill="1" applyAlignment="1">
      <alignment vertical="center"/>
    </xf>
    <xf numFmtId="2" fontId="14" fillId="0" borderId="0" xfId="0" applyNumberFormat="1" applyFont="1" applyAlignment="1">
      <alignment horizontal="right" vertical="center"/>
    </xf>
    <xf numFmtId="49" fontId="6" fillId="4" borderId="111" xfId="0" applyNumberFormat="1" applyFont="1" applyFill="1" applyBorder="1" applyAlignment="1">
      <alignment horizontal="centerContinuous" vertical="center"/>
    </xf>
    <xf numFmtId="49" fontId="6" fillId="4" borderId="45" xfId="0" applyNumberFormat="1" applyFont="1" applyFill="1" applyBorder="1" applyAlignment="1">
      <alignment horizontal="centerContinuous" vertical="center"/>
    </xf>
    <xf numFmtId="49" fontId="6" fillId="4" borderId="108" xfId="0" applyNumberFormat="1" applyFont="1" applyFill="1" applyBorder="1" applyAlignment="1">
      <alignment horizontal="centerContinuous" vertical="center"/>
    </xf>
    <xf numFmtId="166" fontId="6" fillId="5" borderId="64" xfId="0" applyNumberFormat="1" applyFont="1" applyFill="1" applyBorder="1" applyAlignment="1">
      <alignment horizontal="right" vertical="center"/>
    </xf>
    <xf numFmtId="166" fontId="7" fillId="5" borderId="63" xfId="0" applyNumberFormat="1" applyFont="1" applyFill="1" applyBorder="1" applyAlignment="1">
      <alignment horizontal="right" vertical="center"/>
    </xf>
    <xf numFmtId="166" fontId="7" fillId="5" borderId="61" xfId="0" applyNumberFormat="1" applyFont="1" applyFill="1" applyBorder="1" applyAlignment="1">
      <alignment horizontal="right" vertical="center"/>
    </xf>
    <xf numFmtId="166" fontId="7" fillId="5" borderId="65" xfId="0" applyNumberFormat="1" applyFont="1" applyFill="1" applyBorder="1" applyAlignment="1">
      <alignment horizontal="right" vertical="center"/>
    </xf>
    <xf numFmtId="166" fontId="7" fillId="5" borderId="97" xfId="0" applyNumberFormat="1" applyFont="1" applyFill="1" applyBorder="1" applyAlignment="1">
      <alignment horizontal="right" vertical="center"/>
    </xf>
    <xf numFmtId="166" fontId="6" fillId="5" borderId="88" xfId="0" applyNumberFormat="1" applyFont="1" applyFill="1" applyBorder="1" applyAlignment="1">
      <alignment horizontal="right" vertical="center"/>
    </xf>
    <xf numFmtId="164" fontId="7" fillId="3" borderId="0" xfId="2" applyNumberFormat="1" applyFont="1" applyFill="1" applyAlignment="1" applyProtection="1">
      <alignment vertical="center"/>
    </xf>
    <xf numFmtId="164" fontId="7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centerContinuous" vertical="center"/>
    </xf>
    <xf numFmtId="164" fontId="7" fillId="0" borderId="0" xfId="2" applyNumberFormat="1" applyFont="1" applyFill="1" applyBorder="1" applyAlignment="1" applyProtection="1">
      <alignment vertical="top"/>
    </xf>
    <xf numFmtId="164" fontId="7" fillId="0" borderId="0" xfId="2" applyNumberFormat="1" applyFont="1" applyFill="1" applyBorder="1" applyAlignment="1" applyProtection="1">
      <alignment vertical="center"/>
    </xf>
    <xf numFmtId="0" fontId="14" fillId="0" borderId="0" xfId="0" applyFont="1" applyAlignment="1">
      <alignment horizontal="right" vertical="center"/>
    </xf>
    <xf numFmtId="164" fontId="14" fillId="0" borderId="0" xfId="2" applyNumberFormat="1" applyFont="1" applyFill="1" applyBorder="1" applyAlignment="1">
      <alignment vertical="center"/>
    </xf>
    <xf numFmtId="3" fontId="7" fillId="0" borderId="0" xfId="0" applyNumberFormat="1" applyFont="1" applyAlignment="1">
      <alignment vertical="top"/>
    </xf>
    <xf numFmtId="3" fontId="7" fillId="0" borderId="0" xfId="0" applyNumberFormat="1" applyFont="1" applyAlignment="1">
      <alignment horizontal="center" vertical="center"/>
    </xf>
    <xf numFmtId="164" fontId="7" fillId="0" borderId="0" xfId="2" applyNumberFormat="1" applyFont="1" applyFill="1" applyBorder="1" applyAlignment="1" applyProtection="1">
      <alignment horizontal="center" vertical="center"/>
    </xf>
    <xf numFmtId="3" fontId="7" fillId="0" borderId="0" xfId="0" applyNumberFormat="1" applyFont="1" applyAlignment="1">
      <alignment vertical="center"/>
    </xf>
    <xf numFmtId="165" fontId="14" fillId="5" borderId="123" xfId="0" applyNumberFormat="1" applyFont="1" applyFill="1" applyBorder="1" applyAlignment="1">
      <alignment horizontal="right" vertical="center"/>
    </xf>
    <xf numFmtId="165" fontId="14" fillId="5" borderId="124" xfId="0" applyNumberFormat="1" applyFont="1" applyFill="1" applyBorder="1" applyAlignment="1">
      <alignment horizontal="right" vertical="center"/>
    </xf>
    <xf numFmtId="165" fontId="14" fillId="5" borderId="125" xfId="0" applyNumberFormat="1" applyFont="1" applyFill="1" applyBorder="1" applyAlignment="1">
      <alignment horizontal="right" vertical="center"/>
    </xf>
    <xf numFmtId="166" fontId="14" fillId="5" borderId="126" xfId="0" applyNumberFormat="1" applyFont="1" applyFill="1" applyBorder="1" applyAlignment="1">
      <alignment horizontal="right" vertical="center"/>
    </xf>
    <xf numFmtId="165" fontId="14" fillId="5" borderId="130" xfId="0" applyNumberFormat="1" applyFont="1" applyFill="1" applyBorder="1" applyAlignment="1">
      <alignment horizontal="right" vertical="center"/>
    </xf>
    <xf numFmtId="165" fontId="8" fillId="5" borderId="127" xfId="0" applyNumberFormat="1" applyFont="1" applyFill="1" applyBorder="1" applyAlignment="1">
      <alignment horizontal="right" vertical="center"/>
    </xf>
    <xf numFmtId="165" fontId="14" fillId="5" borderId="132" xfId="0" applyNumberFormat="1" applyFont="1" applyFill="1" applyBorder="1" applyAlignment="1">
      <alignment horizontal="right" vertical="center"/>
    </xf>
    <xf numFmtId="171" fontId="8" fillId="5" borderId="108" xfId="0" applyNumberFormat="1" applyFont="1" applyFill="1" applyBorder="1" applyAlignment="1">
      <alignment horizontal="right" vertical="center"/>
    </xf>
    <xf numFmtId="171" fontId="8" fillId="5" borderId="30" xfId="0" applyNumberFormat="1" applyFont="1" applyFill="1" applyBorder="1" applyAlignment="1">
      <alignment horizontal="right" vertical="center"/>
    </xf>
    <xf numFmtId="171" fontId="8" fillId="5" borderId="50" xfId="0" applyNumberFormat="1" applyFont="1" applyFill="1" applyBorder="1" applyAlignment="1">
      <alignment horizontal="right" vertical="center"/>
    </xf>
    <xf numFmtId="171" fontId="14" fillId="5" borderId="64" xfId="0" applyNumberFormat="1" applyFont="1" applyFill="1" applyBorder="1" applyAlignment="1">
      <alignment horizontal="right" vertical="center"/>
    </xf>
    <xf numFmtId="171" fontId="14" fillId="5" borderId="37" xfId="0" applyNumberFormat="1" applyFont="1" applyFill="1" applyBorder="1" applyAlignment="1">
      <alignment horizontal="right" vertical="center"/>
    </xf>
    <xf numFmtId="171" fontId="14" fillId="5" borderId="127" xfId="0" applyNumberFormat="1" applyFont="1" applyFill="1" applyBorder="1" applyAlignment="1">
      <alignment horizontal="right" vertical="center"/>
    </xf>
    <xf numFmtId="171" fontId="14" fillId="5" borderId="63" xfId="0" applyNumberFormat="1" applyFont="1" applyFill="1" applyBorder="1" applyAlignment="1">
      <alignment horizontal="right" vertical="center"/>
    </xf>
    <xf numFmtId="171" fontId="14" fillId="5" borderId="19" xfId="0" applyNumberFormat="1" applyFont="1" applyFill="1" applyBorder="1" applyAlignment="1">
      <alignment horizontal="right" vertical="center"/>
    </xf>
    <xf numFmtId="171" fontId="14" fillId="5" borderId="125" xfId="0" applyNumberFormat="1" applyFont="1" applyFill="1" applyBorder="1" applyAlignment="1">
      <alignment horizontal="right" vertical="center"/>
    </xf>
    <xf numFmtId="171" fontId="14" fillId="5" borderId="61" xfId="0" applyNumberFormat="1" applyFont="1" applyFill="1" applyBorder="1" applyAlignment="1">
      <alignment horizontal="right" vertical="center"/>
    </xf>
    <xf numFmtId="171" fontId="14" fillId="5" borderId="13" xfId="0" applyNumberFormat="1" applyFont="1" applyFill="1" applyBorder="1" applyAlignment="1">
      <alignment horizontal="right" vertical="center"/>
    </xf>
    <xf numFmtId="171" fontId="14" fillId="5" borderId="124" xfId="0" applyNumberFormat="1" applyFont="1" applyFill="1" applyBorder="1" applyAlignment="1">
      <alignment horizontal="right" vertical="center"/>
    </xf>
    <xf numFmtId="171" fontId="14" fillId="5" borderId="99" xfId="0" applyNumberFormat="1" applyFont="1" applyFill="1" applyBorder="1" applyAlignment="1">
      <alignment horizontal="right" vertical="center"/>
    </xf>
    <xf numFmtId="171" fontId="14" fillId="5" borderId="79" xfId="0" applyNumberFormat="1" applyFont="1" applyFill="1" applyBorder="1" applyAlignment="1">
      <alignment horizontal="right" vertical="center"/>
    </xf>
    <xf numFmtId="171" fontId="14" fillId="5" borderId="128" xfId="0" applyNumberFormat="1" applyFont="1" applyFill="1" applyBorder="1" applyAlignment="1">
      <alignment horizontal="right" vertical="center"/>
    </xf>
    <xf numFmtId="171" fontId="14" fillId="5" borderId="88" xfId="0" applyNumberFormat="1" applyFont="1" applyFill="1" applyBorder="1" applyAlignment="1">
      <alignment horizontal="right" vertical="center"/>
    </xf>
    <xf numFmtId="171" fontId="14" fillId="5" borderId="41" xfId="0" applyNumberFormat="1" applyFont="1" applyFill="1" applyBorder="1" applyAlignment="1">
      <alignment horizontal="right" vertical="center"/>
    </xf>
    <xf numFmtId="171" fontId="14" fillId="5" borderId="130" xfId="0" applyNumberFormat="1" applyFont="1" applyFill="1" applyBorder="1" applyAlignment="1">
      <alignment horizontal="right" vertical="center"/>
    </xf>
    <xf numFmtId="165" fontId="6" fillId="4" borderId="50" xfId="0" applyNumberFormat="1" applyFont="1" applyFill="1" applyBorder="1" applyAlignment="1">
      <alignment horizontal="centerContinuous" vertical="center"/>
    </xf>
    <xf numFmtId="165" fontId="6" fillId="5" borderId="55" xfId="0" applyNumberFormat="1" applyFont="1" applyFill="1" applyBorder="1" applyAlignment="1">
      <alignment horizontal="right" vertical="center"/>
    </xf>
    <xf numFmtId="165" fontId="7" fillId="5" borderId="127" xfId="0" applyNumberFormat="1" applyFont="1" applyFill="1" applyBorder="1" applyAlignment="1">
      <alignment horizontal="right" vertical="center"/>
    </xf>
    <xf numFmtId="165" fontId="7" fillId="5" borderId="133" xfId="0" applyNumberFormat="1" applyFont="1" applyFill="1" applyBorder="1" applyAlignment="1">
      <alignment horizontal="right" vertical="center"/>
    </xf>
    <xf numFmtId="165" fontId="7" fillId="5" borderId="5" xfId="0" applyNumberFormat="1" applyFont="1" applyFill="1" applyBorder="1" applyAlignment="1">
      <alignment horizontal="right" vertical="center"/>
    </xf>
    <xf numFmtId="165" fontId="7" fillId="5" borderId="130" xfId="0" applyNumberFormat="1" applyFont="1" applyFill="1" applyBorder="1" applyAlignment="1">
      <alignment horizontal="right" vertical="center"/>
    </xf>
    <xf numFmtId="165" fontId="6" fillId="5" borderId="134" xfId="0" applyNumberFormat="1" applyFont="1" applyFill="1" applyBorder="1" applyAlignment="1">
      <alignment horizontal="right" vertical="center"/>
    </xf>
    <xf numFmtId="165" fontId="6" fillId="5" borderId="130" xfId="0" applyNumberFormat="1" applyFont="1" applyFill="1" applyBorder="1" applyAlignment="1">
      <alignment horizontal="right" vertical="center"/>
    </xf>
    <xf numFmtId="165" fontId="6" fillId="4" borderId="135" xfId="0" applyNumberFormat="1" applyFont="1" applyFill="1" applyBorder="1" applyAlignment="1">
      <alignment horizontal="centerContinuous" vertical="center"/>
    </xf>
    <xf numFmtId="165" fontId="6" fillId="4" borderId="136" xfId="0" applyNumberFormat="1" applyFont="1" applyFill="1" applyBorder="1" applyAlignment="1">
      <alignment horizontal="centerContinuous" vertical="center"/>
    </xf>
    <xf numFmtId="165" fontId="7" fillId="5" borderId="137" xfId="0" applyNumberFormat="1" applyFont="1" applyFill="1" applyBorder="1" applyAlignment="1">
      <alignment horizontal="right" vertical="center"/>
    </xf>
    <xf numFmtId="0" fontId="13" fillId="4" borderId="62" xfId="1" applyFont="1" applyFill="1" applyBorder="1" applyAlignment="1">
      <alignment horizontal="center" vertical="top"/>
    </xf>
    <xf numFmtId="165" fontId="6" fillId="5" borderId="127" xfId="1" applyNumberFormat="1" applyFont="1" applyFill="1" applyBorder="1" applyAlignment="1" applyProtection="1">
      <alignment horizontal="right" vertical="center"/>
      <protection locked="0"/>
    </xf>
    <xf numFmtId="165" fontId="7" fillId="5" borderId="125" xfId="1" applyNumberFormat="1" applyFont="1" applyFill="1" applyBorder="1" applyAlignment="1" applyProtection="1">
      <alignment horizontal="right" vertical="center"/>
      <protection locked="0"/>
    </xf>
    <xf numFmtId="165" fontId="7" fillId="5" borderId="133" xfId="1" applyNumberFormat="1" applyFont="1" applyFill="1" applyBorder="1" applyAlignment="1" applyProtection="1">
      <alignment horizontal="right" vertical="center"/>
      <protection locked="0"/>
    </xf>
    <xf numFmtId="165" fontId="7" fillId="5" borderId="124" xfId="1" applyNumberFormat="1" applyFont="1" applyFill="1" applyBorder="1" applyAlignment="1" applyProtection="1">
      <alignment horizontal="right" vertical="center"/>
      <protection locked="0"/>
    </xf>
    <xf numFmtId="165" fontId="6" fillId="4" borderId="55" xfId="1" applyNumberFormat="1" applyFont="1" applyFill="1" applyBorder="1" applyAlignment="1">
      <alignment horizontal="centerContinuous" vertical="center"/>
    </xf>
    <xf numFmtId="165" fontId="6" fillId="4" borderId="136" xfId="1" applyNumberFormat="1" applyFont="1" applyFill="1" applyBorder="1" applyAlignment="1">
      <alignment horizontal="centerContinuous" vertical="center"/>
    </xf>
    <xf numFmtId="165" fontId="7" fillId="5" borderId="24" xfId="1" applyNumberFormat="1" applyFont="1" applyFill="1" applyBorder="1" applyAlignment="1" applyProtection="1">
      <alignment horizontal="right" vertical="center"/>
      <protection locked="0"/>
    </xf>
    <xf numFmtId="165" fontId="6" fillId="5" borderId="127" xfId="0" applyNumberFormat="1" applyFont="1" applyFill="1" applyBorder="1" applyAlignment="1" applyProtection="1">
      <alignment horizontal="right" vertical="center"/>
      <protection locked="0"/>
    </xf>
    <xf numFmtId="165" fontId="7" fillId="5" borderId="125" xfId="0" applyNumberFormat="1" applyFont="1" applyFill="1" applyBorder="1" applyAlignment="1" applyProtection="1">
      <alignment horizontal="right" vertical="center"/>
      <protection locked="0"/>
    </xf>
    <xf numFmtId="165" fontId="7" fillId="5" borderId="133" xfId="0" applyNumberFormat="1" applyFont="1" applyFill="1" applyBorder="1" applyAlignment="1" applyProtection="1">
      <alignment horizontal="right" vertical="center"/>
      <protection locked="0"/>
    </xf>
    <xf numFmtId="165" fontId="7" fillId="5" borderId="124" xfId="0" applyNumberFormat="1" applyFont="1" applyFill="1" applyBorder="1" applyAlignment="1" applyProtection="1">
      <alignment horizontal="right" vertical="center"/>
      <protection locked="0"/>
    </xf>
    <xf numFmtId="165" fontId="7" fillId="5" borderId="126" xfId="0" applyNumberFormat="1" applyFont="1" applyFill="1" applyBorder="1" applyAlignment="1" applyProtection="1">
      <alignment horizontal="right" vertical="center"/>
      <protection locked="0"/>
    </xf>
    <xf numFmtId="165" fontId="6" fillId="5" borderId="125" xfId="0" applyNumberFormat="1" applyFont="1" applyFill="1" applyBorder="1" applyAlignment="1" applyProtection="1">
      <alignment horizontal="right" vertical="center"/>
      <protection locked="0"/>
    </xf>
    <xf numFmtId="165" fontId="6" fillId="5" borderId="124" xfId="0" applyNumberFormat="1" applyFont="1" applyFill="1" applyBorder="1" applyAlignment="1" applyProtection="1">
      <alignment horizontal="right" vertical="center"/>
      <protection locked="0"/>
    </xf>
    <xf numFmtId="49" fontId="6" fillId="4" borderId="71" xfId="0" applyNumberFormat="1" applyFont="1" applyFill="1" applyBorder="1" applyAlignment="1" applyProtection="1">
      <alignment horizontal="centerContinuous" vertical="center"/>
      <protection locked="0"/>
    </xf>
    <xf numFmtId="165" fontId="6" fillId="5" borderId="127" xfId="0" applyNumberFormat="1" applyFont="1" applyFill="1" applyBorder="1" applyAlignment="1">
      <alignment horizontal="right" vertical="center"/>
    </xf>
    <xf numFmtId="165" fontId="7" fillId="5" borderId="125" xfId="0" applyNumberFormat="1" applyFont="1" applyFill="1" applyBorder="1" applyAlignment="1">
      <alignment horizontal="right" vertical="center"/>
    </xf>
    <xf numFmtId="165" fontId="7" fillId="5" borderId="124" xfId="0" applyNumberFormat="1" applyFont="1" applyFill="1" applyBorder="1" applyAlignment="1">
      <alignment horizontal="right" vertical="center"/>
    </xf>
    <xf numFmtId="165" fontId="7" fillId="5" borderId="129" xfId="0" applyNumberFormat="1" applyFont="1" applyFill="1" applyBorder="1" applyAlignment="1">
      <alignment horizontal="right" vertical="center"/>
    </xf>
    <xf numFmtId="166" fontId="6" fillId="5" borderId="127" xfId="0" applyNumberFormat="1" applyFont="1" applyFill="1" applyBorder="1" applyAlignment="1">
      <alignment horizontal="right" vertical="center"/>
    </xf>
    <xf numFmtId="166" fontId="6" fillId="5" borderId="130" xfId="0" applyNumberFormat="1" applyFont="1" applyFill="1" applyBorder="1" applyAlignment="1">
      <alignment horizontal="right" vertical="center"/>
    </xf>
    <xf numFmtId="0" fontId="15" fillId="0" borderId="27" xfId="0" applyFont="1" applyBorder="1" applyAlignment="1">
      <alignment vertical="center"/>
    </xf>
    <xf numFmtId="0" fontId="16" fillId="0" borderId="27" xfId="0" applyFont="1" applyBorder="1" applyAlignment="1">
      <alignment vertical="center"/>
    </xf>
    <xf numFmtId="0" fontId="16" fillId="0" borderId="27" xfId="0" applyFont="1" applyBorder="1" applyAlignment="1">
      <alignment horizontal="right" vertical="center"/>
    </xf>
    <xf numFmtId="0" fontId="17" fillId="0" borderId="0" xfId="1" applyFont="1" applyAlignment="1">
      <alignment horizontal="center" vertical="center"/>
    </xf>
    <xf numFmtId="0" fontId="15" fillId="0" borderId="0" xfId="1" applyFont="1" applyAlignment="1">
      <alignment horizontal="left" vertical="center"/>
    </xf>
    <xf numFmtId="165" fontId="6" fillId="5" borderId="131" xfId="0" applyNumberFormat="1" applyFont="1" applyFill="1" applyBorder="1" applyAlignment="1">
      <alignment horizontal="right" vertical="center"/>
    </xf>
    <xf numFmtId="0" fontId="25" fillId="4" borderId="55" xfId="0" applyFont="1" applyFill="1" applyBorder="1" applyAlignment="1">
      <alignment horizontal="centerContinuous" vertical="center"/>
    </xf>
    <xf numFmtId="165" fontId="8" fillId="5" borderId="62" xfId="0" applyNumberFormat="1" applyFont="1" applyFill="1" applyBorder="1" applyAlignment="1">
      <alignment horizontal="right" vertical="center"/>
    </xf>
    <xf numFmtId="0" fontId="13" fillId="4" borderId="62" xfId="0" applyFont="1" applyFill="1" applyBorder="1" applyAlignment="1" applyProtection="1">
      <alignment horizontal="center" vertical="top"/>
      <protection locked="0"/>
    </xf>
    <xf numFmtId="164" fontId="14" fillId="5" borderId="125" xfId="0" applyNumberFormat="1" applyFont="1" applyFill="1" applyBorder="1" applyAlignment="1" applyProtection="1">
      <alignment horizontal="right" vertical="center"/>
      <protection locked="0"/>
    </xf>
    <xf numFmtId="164" fontId="14" fillId="5" borderId="133" xfId="0" applyNumberFormat="1" applyFont="1" applyFill="1" applyBorder="1" applyAlignment="1" applyProtection="1">
      <alignment horizontal="right" vertical="center"/>
      <protection locked="0"/>
    </xf>
    <xf numFmtId="164" fontId="14" fillId="5" borderId="124" xfId="0" applyNumberFormat="1" applyFont="1" applyFill="1" applyBorder="1" applyAlignment="1" applyProtection="1">
      <alignment horizontal="right" vertical="center"/>
      <protection locked="0"/>
    </xf>
    <xf numFmtId="164" fontId="7" fillId="5" borderId="126" xfId="0" applyNumberFormat="1" applyFont="1" applyFill="1" applyBorder="1" applyAlignment="1" applyProtection="1">
      <alignment horizontal="right" vertical="center"/>
      <protection locked="0"/>
    </xf>
    <xf numFmtId="0" fontId="13" fillId="4" borderId="3" xfId="0" applyFont="1" applyFill="1" applyBorder="1" applyAlignment="1" applyProtection="1">
      <alignment horizontal="center" vertical="top"/>
      <protection locked="0"/>
    </xf>
    <xf numFmtId="164" fontId="14" fillId="5" borderId="19" xfId="0" applyNumberFormat="1" applyFont="1" applyFill="1" applyBorder="1" applyAlignment="1" applyProtection="1">
      <alignment horizontal="right" vertical="center"/>
      <protection locked="0"/>
    </xf>
    <xf numFmtId="164" fontId="14" fillId="5" borderId="94" xfId="0" applyNumberFormat="1" applyFont="1" applyFill="1" applyBorder="1" applyAlignment="1" applyProtection="1">
      <alignment horizontal="right" vertical="center"/>
      <protection locked="0"/>
    </xf>
    <xf numFmtId="164" fontId="14" fillId="5" borderId="13" xfId="0" applyNumberFormat="1" applyFont="1" applyFill="1" applyBorder="1" applyAlignment="1" applyProtection="1">
      <alignment horizontal="right" vertical="center"/>
      <protection locked="0"/>
    </xf>
    <xf numFmtId="164" fontId="7" fillId="5" borderId="24" xfId="0" applyNumberFormat="1" applyFont="1" applyFill="1" applyBorder="1" applyAlignment="1" applyProtection="1">
      <alignment horizontal="right" vertical="center"/>
      <protection locked="0"/>
    </xf>
    <xf numFmtId="169" fontId="6" fillId="5" borderId="138" xfId="0" applyNumberFormat="1" applyFont="1" applyFill="1" applyBorder="1" applyAlignment="1">
      <alignment horizontal="right" vertical="center"/>
    </xf>
    <xf numFmtId="169" fontId="7" fillId="5" borderId="126" xfId="0" applyNumberFormat="1" applyFont="1" applyFill="1" applyBorder="1" applyAlignment="1">
      <alignment horizontal="right" vertical="center"/>
    </xf>
    <xf numFmtId="49" fontId="6" fillId="4" borderId="90" xfId="0" applyNumberFormat="1" applyFont="1" applyFill="1" applyBorder="1" applyAlignment="1">
      <alignment horizontal="centerContinuous" vertical="center"/>
    </xf>
    <xf numFmtId="167" fontId="7" fillId="5" borderId="138" xfId="0" applyNumberFormat="1" applyFont="1" applyFill="1" applyBorder="1" applyAlignment="1" applyProtection="1">
      <alignment horizontal="right" vertical="center"/>
      <protection locked="0"/>
    </xf>
    <xf numFmtId="166" fontId="7" fillId="5" borderId="126" xfId="0" applyNumberFormat="1" applyFont="1" applyFill="1" applyBorder="1" applyAlignment="1" applyProtection="1">
      <alignment horizontal="right" vertical="center"/>
      <protection locked="0"/>
    </xf>
    <xf numFmtId="49" fontId="6" fillId="4" borderId="139" xfId="0" applyNumberFormat="1" applyFont="1" applyFill="1" applyBorder="1" applyAlignment="1">
      <alignment horizontal="centerContinuous" vertical="center"/>
    </xf>
    <xf numFmtId="164" fontId="14" fillId="0" borderId="0" xfId="2" applyNumberFormat="1" applyFont="1" applyFill="1" applyBorder="1" applyAlignment="1" applyProtection="1">
      <alignment horizontal="right" vertical="center"/>
    </xf>
    <xf numFmtId="49" fontId="7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right" vertical="top"/>
    </xf>
    <xf numFmtId="3" fontId="14" fillId="0" borderId="0" xfId="0" applyNumberFormat="1" applyFont="1" applyAlignment="1">
      <alignment horizontal="right" vertical="center"/>
    </xf>
    <xf numFmtId="172" fontId="8" fillId="5" borderId="101" xfId="0" applyNumberFormat="1" applyFont="1" applyFill="1" applyBorder="1" applyAlignment="1">
      <alignment horizontal="right" vertical="center"/>
    </xf>
    <xf numFmtId="172" fontId="14" fillId="5" borderId="99" xfId="0" applyNumberFormat="1" applyFont="1" applyFill="1" applyBorder="1" applyAlignment="1">
      <alignment horizontal="right" vertical="center"/>
    </xf>
    <xf numFmtId="172" fontId="8" fillId="4" borderId="42" xfId="0" applyNumberFormat="1" applyFont="1" applyFill="1" applyBorder="1" applyAlignment="1">
      <alignment horizontal="centerContinuous" vertical="center"/>
    </xf>
    <xf numFmtId="172" fontId="8" fillId="4" borderId="2" xfId="0" applyNumberFormat="1" applyFont="1" applyFill="1" applyBorder="1" applyAlignment="1">
      <alignment horizontal="centerContinuous" vertical="center"/>
    </xf>
    <xf numFmtId="172" fontId="8" fillId="5" borderId="103" xfId="0" applyNumberFormat="1" applyFont="1" applyFill="1" applyBorder="1" applyAlignment="1">
      <alignment horizontal="right" vertical="center"/>
    </xf>
    <xf numFmtId="172" fontId="14" fillId="5" borderId="65" xfId="0" applyNumberFormat="1" applyFont="1" applyFill="1" applyBorder="1" applyAlignment="1">
      <alignment horizontal="right" vertical="center"/>
    </xf>
    <xf numFmtId="0" fontId="14" fillId="3" borderId="0" xfId="0" applyFont="1" applyFill="1" applyAlignment="1">
      <alignment vertical="center"/>
    </xf>
    <xf numFmtId="0" fontId="14" fillId="3" borderId="0" xfId="0" applyFont="1" applyFill="1" applyAlignment="1">
      <alignment horizontal="center" vertical="center"/>
    </xf>
    <xf numFmtId="0" fontId="29" fillId="3" borderId="0" xfId="0" applyFont="1" applyFill="1" applyAlignment="1">
      <alignment vertical="center"/>
    </xf>
    <xf numFmtId="0" fontId="29" fillId="0" borderId="0" xfId="0" applyFont="1" applyAlignment="1">
      <alignment vertical="center"/>
    </xf>
    <xf numFmtId="49" fontId="29" fillId="0" borderId="0" xfId="0" applyNumberFormat="1" applyFont="1" applyAlignment="1">
      <alignment vertical="center"/>
    </xf>
    <xf numFmtId="0" fontId="29" fillId="0" borderId="0" xfId="0" quotePrefix="1" applyFont="1" applyAlignment="1">
      <alignment vertical="top"/>
    </xf>
    <xf numFmtId="49" fontId="29" fillId="0" borderId="0" xfId="0" applyNumberFormat="1" applyFont="1" applyAlignment="1">
      <alignment vertical="top"/>
    </xf>
    <xf numFmtId="0" fontId="30" fillId="3" borderId="0" xfId="0" applyFont="1" applyFill="1" applyAlignment="1">
      <alignment vertical="center"/>
    </xf>
    <xf numFmtId="0" fontId="14" fillId="0" borderId="2" xfId="0" applyFont="1" applyBorder="1" applyAlignment="1">
      <alignment vertical="center"/>
    </xf>
    <xf numFmtId="49" fontId="14" fillId="0" borderId="2" xfId="0" applyNumberFormat="1" applyFont="1" applyBorder="1" applyAlignment="1">
      <alignment vertical="center"/>
    </xf>
    <xf numFmtId="49" fontId="30" fillId="0" borderId="2" xfId="0" applyNumberFormat="1" applyFont="1" applyBorder="1" applyAlignment="1">
      <alignment vertical="center"/>
    </xf>
    <xf numFmtId="49" fontId="31" fillId="0" borderId="2" xfId="0" applyNumberFormat="1" applyFont="1" applyBorder="1" applyAlignment="1">
      <alignment horizontal="right" vertical="center"/>
    </xf>
    <xf numFmtId="0" fontId="14" fillId="3" borderId="5" xfId="0" applyFont="1" applyFill="1" applyBorder="1" applyAlignment="1">
      <alignment vertical="center"/>
    </xf>
    <xf numFmtId="49" fontId="14" fillId="4" borderId="6" xfId="0" applyNumberFormat="1" applyFont="1" applyFill="1" applyBorder="1" applyAlignment="1">
      <alignment vertical="center"/>
    </xf>
    <xf numFmtId="49" fontId="14" fillId="4" borderId="7" xfId="0" applyNumberFormat="1" applyFont="1" applyFill="1" applyBorder="1" applyAlignment="1">
      <alignment horizontal="left" vertical="center"/>
    </xf>
    <xf numFmtId="49" fontId="14" fillId="4" borderId="7" xfId="0" applyNumberFormat="1" applyFont="1" applyFill="1" applyBorder="1" applyAlignment="1">
      <alignment horizontal="right" vertical="center"/>
    </xf>
    <xf numFmtId="49" fontId="14" fillId="4" borderId="8" xfId="0" applyNumberFormat="1" applyFont="1" applyFill="1" applyBorder="1" applyAlignment="1">
      <alignment horizontal="left" vertical="center"/>
    </xf>
    <xf numFmtId="165" fontId="14" fillId="3" borderId="0" xfId="0" applyNumberFormat="1" applyFont="1" applyFill="1" applyAlignment="1">
      <alignment vertical="center"/>
    </xf>
    <xf numFmtId="49" fontId="14" fillId="4" borderId="10" xfId="0" applyNumberFormat="1" applyFont="1" applyFill="1" applyBorder="1" applyAlignment="1">
      <alignment vertical="center"/>
    </xf>
    <xf numFmtId="49" fontId="14" fillId="4" borderId="11" xfId="0" applyNumberFormat="1" applyFont="1" applyFill="1" applyBorder="1" applyAlignment="1">
      <alignment horizontal="left" vertical="center"/>
    </xf>
    <xf numFmtId="49" fontId="14" fillId="4" borderId="11" xfId="0" applyNumberFormat="1" applyFont="1" applyFill="1" applyBorder="1" applyAlignment="1">
      <alignment horizontal="right" vertical="center"/>
    </xf>
    <xf numFmtId="49" fontId="14" fillId="4" borderId="12" xfId="0" applyNumberFormat="1" applyFont="1" applyFill="1" applyBorder="1" applyAlignment="1">
      <alignment horizontal="left" vertical="center"/>
    </xf>
    <xf numFmtId="49" fontId="14" fillId="4" borderId="16" xfId="0" applyNumberFormat="1" applyFont="1" applyFill="1" applyBorder="1" applyAlignment="1">
      <alignment vertical="center"/>
    </xf>
    <xf numFmtId="49" fontId="14" fillId="4" borderId="17" xfId="0" applyNumberFormat="1" applyFont="1" applyFill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right" vertical="center"/>
    </xf>
    <xf numFmtId="49" fontId="14" fillId="4" borderId="18" xfId="0" applyNumberFormat="1" applyFont="1" applyFill="1" applyBorder="1" applyAlignment="1">
      <alignment horizontal="left" vertical="center"/>
    </xf>
    <xf numFmtId="49" fontId="14" fillId="4" borderId="21" xfId="0" applyNumberFormat="1" applyFont="1" applyFill="1" applyBorder="1" applyAlignment="1">
      <alignment vertical="center"/>
    </xf>
    <xf numFmtId="49" fontId="14" fillId="4" borderId="22" xfId="0" applyNumberFormat="1" applyFont="1" applyFill="1" applyBorder="1" applyAlignment="1">
      <alignment horizontal="left" vertical="center"/>
    </xf>
    <xf numFmtId="49" fontId="14" fillId="4" borderId="22" xfId="0" applyNumberFormat="1" applyFont="1" applyFill="1" applyBorder="1" applyAlignment="1">
      <alignment horizontal="right" vertical="center"/>
    </xf>
    <xf numFmtId="49" fontId="14" fillId="4" borderId="23" xfId="0" applyNumberFormat="1" applyFont="1" applyFill="1" applyBorder="1" applyAlignment="1">
      <alignment horizontal="left" vertical="center"/>
    </xf>
    <xf numFmtId="0" fontId="32" fillId="0" borderId="27" xfId="0" applyFont="1" applyBorder="1"/>
    <xf numFmtId="0" fontId="33" fillId="0" borderId="27" xfId="0" applyFont="1" applyBorder="1"/>
    <xf numFmtId="0" fontId="33" fillId="0" borderId="27" xfId="0" applyFont="1" applyBorder="1" applyAlignment="1">
      <alignment horizontal="right"/>
    </xf>
    <xf numFmtId="0" fontId="34" fillId="0" borderId="0" xfId="0" applyFont="1" applyAlignment="1">
      <alignment horizontal="center" vertical="top"/>
    </xf>
    <xf numFmtId="0" fontId="32" fillId="3" borderId="0" xfId="0" applyFont="1" applyFill="1" applyAlignment="1">
      <alignment vertical="center"/>
    </xf>
    <xf numFmtId="0" fontId="22" fillId="4" borderId="3" xfId="0" applyFont="1" applyFill="1" applyBorder="1" applyAlignment="1">
      <alignment horizontal="center" vertical="top"/>
    </xf>
    <xf numFmtId="0" fontId="22" fillId="4" borderId="53" xfId="0" applyFont="1" applyFill="1" applyBorder="1" applyAlignment="1">
      <alignment horizontal="center" vertical="top"/>
    </xf>
    <xf numFmtId="0" fontId="22" fillId="4" borderId="62" xfId="0" applyFont="1" applyFill="1" applyBorder="1" applyAlignment="1">
      <alignment horizontal="center" vertical="top"/>
    </xf>
    <xf numFmtId="49" fontId="6" fillId="4" borderId="29" xfId="0" applyNumberFormat="1" applyFont="1" applyFill="1" applyBorder="1" applyAlignment="1">
      <alignment horizontal="left" vertical="center" wrapText="1"/>
    </xf>
    <xf numFmtId="165" fontId="6" fillId="5" borderId="30" xfId="0" applyNumberFormat="1" applyFont="1" applyFill="1" applyBorder="1" applyAlignment="1">
      <alignment horizontal="right" vertical="center"/>
    </xf>
    <xf numFmtId="165" fontId="6" fillId="5" borderId="108" xfId="0" applyNumberFormat="1" applyFont="1" applyFill="1" applyBorder="1" applyAlignment="1">
      <alignment horizontal="right" vertical="center"/>
    </xf>
    <xf numFmtId="165" fontId="6" fillId="5" borderId="50" xfId="0" applyNumberFormat="1" applyFont="1" applyFill="1" applyBorder="1" applyAlignment="1">
      <alignment horizontal="right" vertical="center"/>
    </xf>
    <xf numFmtId="165" fontId="7" fillId="5" borderId="79" xfId="0" applyNumberFormat="1" applyFont="1" applyFill="1" applyBorder="1" applyAlignment="1">
      <alignment horizontal="right" vertical="center"/>
    </xf>
    <xf numFmtId="165" fontId="7" fillId="5" borderId="99" xfId="0" applyNumberFormat="1" applyFont="1" applyFill="1" applyBorder="1" applyAlignment="1">
      <alignment horizontal="right" vertical="center"/>
    </xf>
    <xf numFmtId="165" fontId="7" fillId="5" borderId="128" xfId="0" applyNumberFormat="1" applyFont="1" applyFill="1" applyBorder="1" applyAlignment="1">
      <alignment horizontal="right" vertical="center"/>
    </xf>
    <xf numFmtId="165" fontId="7" fillId="5" borderId="67" xfId="0" applyNumberFormat="1" applyFont="1" applyFill="1" applyBorder="1" applyAlignment="1">
      <alignment horizontal="right" vertical="center"/>
    </xf>
    <xf numFmtId="0" fontId="29" fillId="4" borderId="0" xfId="0" applyFont="1" applyFill="1" applyAlignment="1">
      <alignment vertical="center"/>
    </xf>
    <xf numFmtId="0" fontId="32" fillId="6" borderId="27" xfId="0" applyFont="1" applyFill="1" applyBorder="1"/>
    <xf numFmtId="0" fontId="33" fillId="6" borderId="27" xfId="0" applyFont="1" applyFill="1" applyBorder="1"/>
    <xf numFmtId="0" fontId="33" fillId="6" borderId="27" xfId="0" applyFont="1" applyFill="1" applyBorder="1" applyAlignment="1">
      <alignment horizontal="right"/>
    </xf>
    <xf numFmtId="1" fontId="7" fillId="0" borderId="0" xfId="0" applyNumberFormat="1" applyFont="1" applyAlignment="1">
      <alignment horizontal="center"/>
    </xf>
    <xf numFmtId="164" fontId="14" fillId="3" borderId="0" xfId="2" applyNumberFormat="1" applyFont="1" applyFill="1" applyAlignment="1" applyProtection="1">
      <alignment vertical="center"/>
    </xf>
    <xf numFmtId="0" fontId="14" fillId="3" borderId="0" xfId="0" applyFont="1" applyFill="1" applyAlignment="1">
      <alignment horizontal="right" vertical="center"/>
    </xf>
    <xf numFmtId="3" fontId="14" fillId="3" borderId="0" xfId="0" applyNumberFormat="1" applyFont="1" applyFill="1" applyAlignment="1">
      <alignment vertical="center"/>
    </xf>
    <xf numFmtId="165" fontId="6" fillId="4" borderId="30" xfId="0" applyNumberFormat="1" applyFont="1" applyFill="1" applyBorder="1" applyAlignment="1">
      <alignment horizontal="centerContinuous" vertical="center"/>
    </xf>
    <xf numFmtId="171" fontId="14" fillId="5" borderId="102" xfId="0" applyNumberFormat="1" applyFont="1" applyFill="1" applyBorder="1" applyAlignment="1">
      <alignment horizontal="right" vertical="center"/>
    </xf>
    <xf numFmtId="171" fontId="14" fillId="5" borderId="76" xfId="0" applyNumberFormat="1" applyFont="1" applyFill="1" applyBorder="1" applyAlignment="1">
      <alignment horizontal="right" vertical="center"/>
    </xf>
    <xf numFmtId="171" fontId="14" fillId="5" borderId="5" xfId="0" applyNumberFormat="1" applyFont="1" applyFill="1" applyBorder="1" applyAlignment="1">
      <alignment horizontal="right" vertical="center"/>
    </xf>
    <xf numFmtId="165" fontId="7" fillId="5" borderId="139" xfId="0" applyNumberFormat="1" applyFont="1" applyFill="1" applyBorder="1" applyAlignment="1">
      <alignment horizontal="right" vertical="center"/>
    </xf>
    <xf numFmtId="165" fontId="7" fillId="5" borderId="141" xfId="0" applyNumberFormat="1" applyFont="1" applyFill="1" applyBorder="1" applyAlignment="1">
      <alignment horizontal="right" vertical="center"/>
    </xf>
    <xf numFmtId="165" fontId="7" fillId="5" borderId="90" xfId="0" applyNumberFormat="1" applyFont="1" applyFill="1" applyBorder="1" applyAlignment="1">
      <alignment horizontal="right" vertical="center"/>
    </xf>
    <xf numFmtId="165" fontId="7" fillId="5" borderId="134" xfId="0" applyNumberFormat="1" applyFont="1" applyFill="1" applyBorder="1" applyAlignment="1">
      <alignment horizontal="right" vertical="center"/>
    </xf>
    <xf numFmtId="165" fontId="6" fillId="5" borderId="90" xfId="0" applyNumberFormat="1" applyFont="1" applyFill="1" applyBorder="1" applyAlignment="1">
      <alignment horizontal="right" vertical="center"/>
    </xf>
    <xf numFmtId="165" fontId="6" fillId="4" borderId="45" xfId="1" applyNumberFormat="1" applyFont="1" applyFill="1" applyBorder="1" applyAlignment="1">
      <alignment horizontal="centerContinuous" vertical="center"/>
    </xf>
    <xf numFmtId="49" fontId="6" fillId="4" borderId="45" xfId="0" applyNumberFormat="1" applyFont="1" applyFill="1" applyBorder="1" applyAlignment="1" applyProtection="1">
      <alignment horizontal="centerContinuous" vertical="center"/>
      <protection locked="0"/>
    </xf>
    <xf numFmtId="167" fontId="7" fillId="5" borderId="41" xfId="0" applyNumberFormat="1" applyFont="1" applyFill="1" applyBorder="1" applyAlignment="1">
      <alignment horizontal="right" vertical="center"/>
    </xf>
    <xf numFmtId="167" fontId="7" fillId="5" borderId="88" xfId="0" applyNumberFormat="1" applyFont="1" applyFill="1" applyBorder="1" applyAlignment="1">
      <alignment horizontal="right" vertical="center"/>
    </xf>
    <xf numFmtId="167" fontId="7" fillId="5" borderId="76" xfId="0" applyNumberFormat="1" applyFont="1" applyFill="1" applyBorder="1" applyAlignment="1">
      <alignment horizontal="right" vertical="center"/>
    </xf>
    <xf numFmtId="167" fontId="7" fillId="5" borderId="102" xfId="0" applyNumberFormat="1" applyFont="1" applyFill="1" applyBorder="1" applyAlignment="1">
      <alignment horizontal="right" vertical="center"/>
    </xf>
    <xf numFmtId="167" fontId="7" fillId="5" borderId="94" xfId="0" applyNumberFormat="1" applyFont="1" applyFill="1" applyBorder="1" applyAlignment="1">
      <alignment horizontal="right" vertical="center"/>
    </xf>
    <xf numFmtId="167" fontId="7" fillId="5" borderId="103" xfId="0" applyNumberFormat="1" applyFont="1" applyFill="1" applyBorder="1" applyAlignment="1">
      <alignment horizontal="right" vertical="center"/>
    </xf>
    <xf numFmtId="165" fontId="8" fillId="4" borderId="111" xfId="0" applyNumberFormat="1" applyFont="1" applyFill="1" applyBorder="1" applyAlignment="1">
      <alignment horizontal="centerContinuous" vertical="center"/>
    </xf>
    <xf numFmtId="172" fontId="8" fillId="5" borderId="32" xfId="0" applyNumberFormat="1" applyFont="1" applyFill="1" applyBorder="1" applyAlignment="1">
      <alignment horizontal="right" vertical="center"/>
    </xf>
    <xf numFmtId="172" fontId="14" fillId="5" borderId="79" xfId="0" applyNumberFormat="1" applyFont="1" applyFill="1" applyBorder="1" applyAlignment="1">
      <alignment horizontal="right" vertical="center"/>
    </xf>
    <xf numFmtId="172" fontId="8" fillId="4" borderId="71" xfId="0" applyNumberFormat="1" applyFont="1" applyFill="1" applyBorder="1" applyAlignment="1">
      <alignment horizontal="centerContinuous" vertical="center"/>
    </xf>
    <xf numFmtId="172" fontId="8" fillId="4" borderId="111" xfId="0" applyNumberFormat="1" applyFont="1" applyFill="1" applyBorder="1" applyAlignment="1">
      <alignment horizontal="centerContinuous" vertical="center"/>
    </xf>
    <xf numFmtId="172" fontId="8" fillId="5" borderId="94" xfId="0" applyNumberFormat="1" applyFont="1" applyFill="1" applyBorder="1" applyAlignment="1">
      <alignment horizontal="right" vertical="center"/>
    </xf>
    <xf numFmtId="172" fontId="14" fillId="5" borderId="24" xfId="0" applyNumberFormat="1" applyFont="1" applyFill="1" applyBorder="1" applyAlignment="1">
      <alignment horizontal="right" vertical="center"/>
    </xf>
    <xf numFmtId="49" fontId="6" fillId="4" borderId="33" xfId="0" applyNumberFormat="1" applyFont="1" applyFill="1" applyBorder="1" applyAlignment="1">
      <alignment vertical="center"/>
    </xf>
    <xf numFmtId="49" fontId="6" fillId="4" borderId="142" xfId="0" applyNumberFormat="1" applyFont="1" applyFill="1" applyBorder="1" applyAlignment="1">
      <alignment horizontal="left" vertical="center" wrapText="1"/>
    </xf>
    <xf numFmtId="165" fontId="6" fillId="5" borderId="139" xfId="0" applyNumberFormat="1" applyFont="1" applyFill="1" applyBorder="1" applyAlignment="1">
      <alignment horizontal="right" vertical="center"/>
    </xf>
    <xf numFmtId="165" fontId="6" fillId="5" borderId="141" xfId="0" applyNumberFormat="1" applyFont="1" applyFill="1" applyBorder="1" applyAlignment="1">
      <alignment horizontal="right" vertical="center"/>
    </xf>
    <xf numFmtId="165" fontId="7" fillId="5" borderId="126" xfId="0" applyNumberFormat="1" applyFont="1" applyFill="1" applyBorder="1" applyAlignment="1">
      <alignment horizontal="right" vertical="center"/>
    </xf>
    <xf numFmtId="49" fontId="8" fillId="4" borderId="91" xfId="0" applyNumberFormat="1" applyFont="1" applyFill="1" applyBorder="1" applyAlignment="1">
      <alignment vertical="center"/>
    </xf>
    <xf numFmtId="49" fontId="8" fillId="4" borderId="143" xfId="0" applyNumberFormat="1" applyFont="1" applyFill="1" applyBorder="1" applyAlignment="1">
      <alignment horizontal="left" vertical="center"/>
    </xf>
    <xf numFmtId="49" fontId="8" fillId="4" borderId="143" xfId="0" applyNumberFormat="1" applyFont="1" applyFill="1" applyBorder="1" applyAlignment="1">
      <alignment horizontal="right" vertical="center"/>
    </xf>
    <xf numFmtId="49" fontId="14" fillId="4" borderId="144" xfId="0" applyNumberFormat="1" applyFont="1" applyFill="1" applyBorder="1" applyAlignment="1">
      <alignment horizontal="left" vertical="center"/>
    </xf>
    <xf numFmtId="165" fontId="8" fillId="5" borderId="137" xfId="0" applyNumberFormat="1" applyFont="1" applyFill="1" applyBorder="1" applyAlignment="1">
      <alignment horizontal="right" vertical="center"/>
    </xf>
    <xf numFmtId="165" fontId="8" fillId="5" borderId="107" xfId="0" applyNumberFormat="1" applyFont="1" applyFill="1" applyBorder="1" applyAlignment="1">
      <alignment horizontal="right" vertical="center"/>
    </xf>
    <xf numFmtId="165" fontId="8" fillId="5" borderId="134" xfId="0" applyNumberFormat="1" applyFont="1" applyFill="1" applyBorder="1" applyAlignment="1">
      <alignment horizontal="right" vertical="center"/>
    </xf>
    <xf numFmtId="49" fontId="8" fillId="4" borderId="48" xfId="0" applyNumberFormat="1" applyFont="1" applyFill="1" applyBorder="1" applyAlignment="1">
      <alignment vertical="center"/>
    </xf>
    <xf numFmtId="49" fontId="8" fillId="4" borderId="49" xfId="0" applyNumberFormat="1" applyFont="1" applyFill="1" applyBorder="1" applyAlignment="1">
      <alignment horizontal="left" vertical="center"/>
    </xf>
    <xf numFmtId="49" fontId="8" fillId="4" borderId="49" xfId="0" applyNumberFormat="1" applyFont="1" applyFill="1" applyBorder="1" applyAlignment="1">
      <alignment horizontal="right" vertical="center"/>
    </xf>
    <xf numFmtId="49" fontId="8" fillId="4" borderId="29" xfId="0" applyNumberFormat="1" applyFont="1" applyFill="1" applyBorder="1" applyAlignment="1">
      <alignment horizontal="left" vertical="center"/>
    </xf>
    <xf numFmtId="165" fontId="8" fillId="5" borderId="30" xfId="0" applyNumberFormat="1" applyFont="1" applyFill="1" applyBorder="1" applyAlignment="1">
      <alignment horizontal="right" vertical="center"/>
    </xf>
    <xf numFmtId="165" fontId="8" fillId="5" borderId="108" xfId="0" applyNumberFormat="1" applyFont="1" applyFill="1" applyBorder="1" applyAlignment="1">
      <alignment horizontal="right" vertical="center"/>
    </xf>
    <xf numFmtId="165" fontId="8" fillId="5" borderId="50" xfId="0" applyNumberFormat="1" applyFont="1" applyFill="1" applyBorder="1" applyAlignment="1">
      <alignment horizontal="right" vertical="center"/>
    </xf>
    <xf numFmtId="49" fontId="8" fillId="4" borderId="33" xfId="0" applyNumberFormat="1" applyFont="1" applyFill="1" applyBorder="1" applyAlignment="1">
      <alignment vertical="center"/>
    </xf>
    <xf numFmtId="49" fontId="8" fillId="4" borderId="142" xfId="0" applyNumberFormat="1" applyFont="1" applyFill="1" applyBorder="1" applyAlignment="1">
      <alignment horizontal="left" vertical="center" wrapText="1"/>
    </xf>
    <xf numFmtId="171" fontId="8" fillId="5" borderId="139" xfId="0" applyNumberFormat="1" applyFont="1" applyFill="1" applyBorder="1" applyAlignment="1">
      <alignment horizontal="right" vertical="center"/>
    </xf>
    <xf numFmtId="171" fontId="8" fillId="5" borderId="141" xfId="0" applyNumberFormat="1" applyFont="1" applyFill="1" applyBorder="1" applyAlignment="1">
      <alignment horizontal="right" vertical="center"/>
    </xf>
    <xf numFmtId="171" fontId="8" fillId="5" borderId="90" xfId="0" applyNumberFormat="1" applyFont="1" applyFill="1" applyBorder="1" applyAlignment="1">
      <alignment horizontal="right" vertical="center"/>
    </xf>
    <xf numFmtId="171" fontId="14" fillId="5" borderId="24" xfId="0" applyNumberFormat="1" applyFont="1" applyFill="1" applyBorder="1" applyAlignment="1">
      <alignment horizontal="right" vertical="center"/>
    </xf>
    <xf numFmtId="171" fontId="14" fillId="5" borderId="65" xfId="0" applyNumberFormat="1" applyFont="1" applyFill="1" applyBorder="1" applyAlignment="1">
      <alignment horizontal="right" vertical="center"/>
    </xf>
    <xf numFmtId="171" fontId="14" fillId="5" borderId="126" xfId="0" applyNumberFormat="1" applyFont="1" applyFill="1" applyBorder="1" applyAlignment="1">
      <alignment horizontal="right" vertical="center"/>
    </xf>
    <xf numFmtId="165" fontId="6" fillId="5" borderId="137" xfId="0" applyNumberFormat="1" applyFont="1" applyFill="1" applyBorder="1" applyAlignment="1">
      <alignment horizontal="right" vertical="center"/>
    </xf>
    <xf numFmtId="165" fontId="6" fillId="5" borderId="107" xfId="0" applyNumberFormat="1" applyFont="1" applyFill="1" applyBorder="1" applyAlignment="1">
      <alignment horizontal="right" vertical="center"/>
    </xf>
    <xf numFmtId="0" fontId="0" fillId="4" borderId="49" xfId="0" applyFill="1" applyBorder="1" applyAlignment="1">
      <alignment horizontal="centerContinuous" vertical="center"/>
    </xf>
    <xf numFmtId="0" fontId="1" fillId="4" borderId="49" xfId="0" applyFont="1" applyFill="1" applyBorder="1" applyAlignment="1">
      <alignment horizontal="centerContinuous" vertical="center"/>
    </xf>
    <xf numFmtId="0" fontId="1" fillId="4" borderId="70" xfId="0" applyFont="1" applyFill="1" applyBorder="1" applyAlignment="1">
      <alignment horizontal="centerContinuous" vertical="center"/>
    </xf>
    <xf numFmtId="0" fontId="1" fillId="4" borderId="30" xfId="0" applyFont="1" applyFill="1" applyBorder="1" applyAlignment="1">
      <alignment horizontal="centerContinuous" vertical="center"/>
    </xf>
    <xf numFmtId="0" fontId="1" fillId="4" borderId="50" xfId="0" applyFont="1" applyFill="1" applyBorder="1" applyAlignment="1">
      <alignment horizontal="centerContinuous" vertical="center"/>
    </xf>
    <xf numFmtId="49" fontId="8" fillId="4" borderId="80" xfId="0" applyNumberFormat="1" applyFont="1" applyFill="1" applyBorder="1" applyAlignment="1">
      <alignment vertical="center"/>
    </xf>
    <xf numFmtId="49" fontId="8" fillId="4" borderId="81" xfId="0" applyNumberFormat="1" applyFont="1" applyFill="1" applyBorder="1" applyAlignment="1">
      <alignment horizontal="left" vertical="center"/>
    </xf>
    <xf numFmtId="49" fontId="8" fillId="4" borderId="81" xfId="0" applyNumberFormat="1" applyFont="1" applyFill="1" applyBorder="1" applyAlignment="1">
      <alignment horizontal="right" vertical="center"/>
    </xf>
    <xf numFmtId="49" fontId="8" fillId="4" borderId="145" xfId="0" applyNumberFormat="1" applyFont="1" applyFill="1" applyBorder="1" applyAlignment="1">
      <alignment horizontal="left" vertical="center"/>
    </xf>
    <xf numFmtId="165" fontId="8" fillId="5" borderId="109" xfId="0" applyNumberFormat="1" applyFont="1" applyFill="1" applyBorder="1" applyAlignment="1">
      <alignment horizontal="right" vertical="center"/>
    </xf>
    <xf numFmtId="165" fontId="8" fillId="5" borderId="110" xfId="0" applyNumberFormat="1" applyFont="1" applyFill="1" applyBorder="1" applyAlignment="1">
      <alignment horizontal="right" vertical="center"/>
    </xf>
    <xf numFmtId="165" fontId="8" fillId="5" borderId="98" xfId="0" applyNumberFormat="1" applyFont="1" applyFill="1" applyBorder="1" applyAlignment="1">
      <alignment horizontal="right" vertical="center"/>
    </xf>
    <xf numFmtId="0" fontId="1" fillId="4" borderId="108" xfId="0" applyFont="1" applyFill="1" applyBorder="1" applyAlignment="1">
      <alignment horizontal="centerContinuous" vertical="center"/>
    </xf>
    <xf numFmtId="0" fontId="1" fillId="4" borderId="66" xfId="0" applyFont="1" applyFill="1" applyBorder="1" applyAlignment="1">
      <alignment horizontal="centerContinuous" vertical="center"/>
    </xf>
    <xf numFmtId="166" fontId="7" fillId="5" borderId="125" xfId="0" applyNumberFormat="1" applyFont="1" applyFill="1" applyBorder="1" applyAlignment="1">
      <alignment horizontal="right" vertical="center"/>
    </xf>
    <xf numFmtId="166" fontId="7" fillId="5" borderId="124" xfId="0" applyNumberFormat="1" applyFont="1" applyFill="1" applyBorder="1" applyAlignment="1">
      <alignment horizontal="right" vertical="center"/>
    </xf>
    <xf numFmtId="166" fontId="7" fillId="5" borderId="126" xfId="0" applyNumberFormat="1" applyFont="1" applyFill="1" applyBorder="1" applyAlignment="1">
      <alignment horizontal="right" vertical="center"/>
    </xf>
    <xf numFmtId="166" fontId="7" fillId="5" borderId="129" xfId="0" applyNumberFormat="1" applyFont="1" applyFill="1" applyBorder="1" applyAlignment="1">
      <alignment horizontal="right" vertical="center"/>
    </xf>
    <xf numFmtId="165" fontId="7" fillId="5" borderId="78" xfId="0" applyNumberFormat="1" applyFont="1" applyFill="1" applyBorder="1" applyAlignment="1">
      <alignment horizontal="right" vertical="center"/>
    </xf>
    <xf numFmtId="0" fontId="0" fillId="4" borderId="46" xfId="0" applyFill="1" applyBorder="1" applyAlignment="1">
      <alignment horizontal="centerContinuous" vertical="center"/>
    </xf>
    <xf numFmtId="165" fontId="7" fillId="5" borderId="20" xfId="1" applyNumberFormat="1" applyFont="1" applyFill="1" applyBorder="1" applyAlignment="1" applyProtection="1">
      <alignment horizontal="right" vertical="center"/>
      <protection locked="0"/>
    </xf>
    <xf numFmtId="165" fontId="7" fillId="5" borderId="95" xfId="1" applyNumberFormat="1" applyFont="1" applyFill="1" applyBorder="1" applyAlignment="1" applyProtection="1">
      <alignment horizontal="right" vertical="center"/>
      <protection locked="0"/>
    </xf>
    <xf numFmtId="165" fontId="7" fillId="5" borderId="14" xfId="1" applyNumberFormat="1" applyFont="1" applyFill="1" applyBorder="1" applyAlignment="1" applyProtection="1">
      <alignment horizontal="right" vertical="center"/>
      <protection locked="0"/>
    </xf>
    <xf numFmtId="165" fontId="8" fillId="4" borderId="139" xfId="0" applyNumberFormat="1" applyFont="1" applyFill="1" applyBorder="1" applyAlignment="1">
      <alignment horizontal="centerContinuous" vertical="center"/>
    </xf>
    <xf numFmtId="172" fontId="8" fillId="4" borderId="45" xfId="0" applyNumberFormat="1" applyFont="1" applyFill="1" applyBorder="1" applyAlignment="1">
      <alignment horizontal="centerContinuous" vertical="center"/>
    </xf>
    <xf numFmtId="172" fontId="8" fillId="4" borderId="139" xfId="0" applyNumberFormat="1" applyFont="1" applyFill="1" applyBorder="1" applyAlignment="1">
      <alignment horizontal="centerContinuous" vertical="center"/>
    </xf>
    <xf numFmtId="172" fontId="14" fillId="5" borderId="128" xfId="0" applyNumberFormat="1" applyFont="1" applyFill="1" applyBorder="1" applyAlignment="1">
      <alignment horizontal="right" vertical="center"/>
    </xf>
    <xf numFmtId="172" fontId="8" fillId="4" borderId="55" xfId="0" applyNumberFormat="1" applyFont="1" applyFill="1" applyBorder="1" applyAlignment="1">
      <alignment horizontal="centerContinuous" vertical="center"/>
    </xf>
    <xf numFmtId="172" fontId="8" fillId="4" borderId="90" xfId="0" applyNumberFormat="1" applyFont="1" applyFill="1" applyBorder="1" applyAlignment="1">
      <alignment horizontal="centerContinuous" vertical="center"/>
    </xf>
    <xf numFmtId="172" fontId="8" fillId="5" borderId="133" xfId="0" applyNumberFormat="1" applyFont="1" applyFill="1" applyBorder="1" applyAlignment="1">
      <alignment horizontal="right" vertical="center"/>
    </xf>
    <xf numFmtId="172" fontId="14" fillId="5" borderId="126" xfId="0" applyNumberFormat="1" applyFont="1" applyFill="1" applyBorder="1" applyAlignment="1">
      <alignment horizontal="right" vertical="center"/>
    </xf>
    <xf numFmtId="0" fontId="35" fillId="2" borderId="0" xfId="0" applyFont="1" applyFill="1" applyAlignment="1" applyProtection="1">
      <alignment horizontal="left" vertical="center"/>
      <protection hidden="1"/>
    </xf>
    <xf numFmtId="172" fontId="8" fillId="5" borderId="138" xfId="0" applyNumberFormat="1" applyFont="1" applyFill="1" applyBorder="1" applyAlignment="1">
      <alignment horizontal="right" vertical="center"/>
    </xf>
    <xf numFmtId="165" fontId="6" fillId="5" borderId="60" xfId="0" applyNumberFormat="1" applyFont="1" applyFill="1" applyBorder="1" applyAlignment="1" applyProtection="1">
      <alignment horizontal="right" vertical="center"/>
      <protection locked="0"/>
    </xf>
    <xf numFmtId="165" fontId="6" fillId="5" borderId="25" xfId="0" applyNumberFormat="1" applyFont="1" applyFill="1" applyBorder="1" applyAlignment="1" applyProtection="1">
      <alignment horizontal="right" vertical="center"/>
      <protection locked="0"/>
    </xf>
    <xf numFmtId="165" fontId="14" fillId="5" borderId="146" xfId="0" applyNumberFormat="1" applyFont="1" applyFill="1" applyBorder="1" applyAlignment="1">
      <alignment horizontal="right" vertical="center"/>
    </xf>
    <xf numFmtId="0" fontId="8" fillId="4" borderId="106" xfId="0" applyFont="1" applyFill="1" applyBorder="1" applyAlignment="1">
      <alignment horizontal="center"/>
    </xf>
    <xf numFmtId="0" fontId="8" fillId="4" borderId="76" xfId="0" applyFont="1" applyFill="1" applyBorder="1" applyAlignment="1">
      <alignment horizontal="center"/>
    </xf>
    <xf numFmtId="0" fontId="32" fillId="0" borderId="0" xfId="0" applyFont="1" applyAlignment="1">
      <alignment horizontal="left" vertical="top" wrapText="1"/>
    </xf>
    <xf numFmtId="0" fontId="8" fillId="4" borderId="122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49" fontId="8" fillId="4" borderId="31" xfId="0" applyNumberFormat="1" applyFont="1" applyFill="1" applyBorder="1" applyAlignment="1">
      <alignment horizontal="center" vertical="center" wrapText="1"/>
    </xf>
    <xf numFmtId="49" fontId="8" fillId="4" borderId="27" xfId="0" applyNumberFormat="1" applyFont="1" applyFill="1" applyBorder="1" applyAlignment="1">
      <alignment horizontal="center" vertical="center" wrapText="1"/>
    </xf>
    <xf numFmtId="49" fontId="8" fillId="4" borderId="112" xfId="0" applyNumberFormat="1" applyFont="1" applyFill="1" applyBorder="1" applyAlignment="1">
      <alignment horizontal="center" vertical="center" wrapText="1"/>
    </xf>
    <xf numFmtId="49" fontId="8" fillId="4" borderId="26" xfId="0" applyNumberFormat="1" applyFont="1" applyFill="1" applyBorder="1" applyAlignment="1">
      <alignment horizontal="center" vertical="center" wrapText="1"/>
    </xf>
    <xf numFmtId="49" fontId="8" fillId="4" borderId="0" xfId="0" applyNumberFormat="1" applyFont="1" applyFill="1" applyAlignment="1">
      <alignment horizontal="center" vertical="center" wrapText="1"/>
    </xf>
    <xf numFmtId="49" fontId="8" fillId="4" borderId="92" xfId="0" applyNumberFormat="1" applyFont="1" applyFill="1" applyBorder="1" applyAlignment="1">
      <alignment horizontal="center" vertical="center" wrapText="1"/>
    </xf>
    <xf numFmtId="49" fontId="8" fillId="4" borderId="104" xfId="0" applyNumberFormat="1" applyFont="1" applyFill="1" applyBorder="1" applyAlignment="1">
      <alignment horizontal="center" vertical="center" wrapText="1"/>
    </xf>
    <xf numFmtId="49" fontId="8" fillId="4" borderId="69" xfId="0" applyNumberFormat="1" applyFont="1" applyFill="1" applyBorder="1" applyAlignment="1">
      <alignment horizontal="center" vertical="center" wrapText="1"/>
    </xf>
    <xf numFmtId="49" fontId="8" fillId="4" borderId="105" xfId="0" applyNumberFormat="1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49" fontId="10" fillId="4" borderId="115" xfId="0" applyNumberFormat="1" applyFont="1" applyFill="1" applyBorder="1" applyAlignment="1">
      <alignment horizontal="center" vertical="center" textRotation="90" shrinkToFit="1"/>
    </xf>
    <xf numFmtId="0" fontId="0" fillId="0" borderId="116" xfId="0" applyBorder="1" applyAlignment="1">
      <alignment horizontal="center" vertical="center" textRotation="90" shrinkToFit="1"/>
    </xf>
    <xf numFmtId="0" fontId="0" fillId="0" borderId="120" xfId="0" applyBorder="1" applyAlignment="1">
      <alignment horizontal="center" vertical="center" textRotation="90" shrinkToFit="1"/>
    </xf>
    <xf numFmtId="0" fontId="15" fillId="0" borderId="0" xfId="0" applyFont="1" applyAlignment="1">
      <alignment horizontal="left" vertical="top" wrapText="1"/>
    </xf>
    <xf numFmtId="49" fontId="6" fillId="4" borderId="31" xfId="0" applyNumberFormat="1" applyFont="1" applyFill="1" applyBorder="1" applyAlignment="1">
      <alignment horizontal="center" vertical="center" wrapText="1"/>
    </xf>
    <xf numFmtId="49" fontId="6" fillId="4" borderId="27" xfId="0" applyNumberFormat="1" applyFont="1" applyFill="1" applyBorder="1" applyAlignment="1">
      <alignment horizontal="center" vertical="center" wrapText="1"/>
    </xf>
    <xf numFmtId="49" fontId="6" fillId="4" borderId="112" xfId="0" applyNumberFormat="1" applyFont="1" applyFill="1" applyBorder="1" applyAlignment="1">
      <alignment horizontal="center" vertical="center" wrapText="1"/>
    </xf>
    <xf numFmtId="49" fontId="6" fillId="4" borderId="26" xfId="0" applyNumberFormat="1" applyFont="1" applyFill="1" applyBorder="1" applyAlignment="1">
      <alignment horizontal="center" vertical="center" wrapText="1"/>
    </xf>
    <xf numFmtId="49" fontId="6" fillId="4" borderId="0" xfId="0" applyNumberFormat="1" applyFont="1" applyFill="1" applyAlignment="1">
      <alignment horizontal="center" vertical="center" wrapText="1"/>
    </xf>
    <xf numFmtId="49" fontId="6" fillId="4" borderId="92" xfId="0" applyNumberFormat="1" applyFont="1" applyFill="1" applyBorder="1" applyAlignment="1">
      <alignment horizontal="center" vertical="center" wrapText="1"/>
    </xf>
    <xf numFmtId="49" fontId="6" fillId="4" borderId="104" xfId="0" applyNumberFormat="1" applyFont="1" applyFill="1" applyBorder="1" applyAlignment="1">
      <alignment horizontal="center" vertical="center" wrapText="1"/>
    </xf>
    <xf numFmtId="49" fontId="6" fillId="4" borderId="69" xfId="0" applyNumberFormat="1" applyFont="1" applyFill="1" applyBorder="1" applyAlignment="1">
      <alignment horizontal="center" vertical="center" wrapText="1"/>
    </xf>
    <xf numFmtId="49" fontId="6" fillId="4" borderId="105" xfId="0" applyNumberFormat="1" applyFont="1" applyFill="1" applyBorder="1" applyAlignment="1">
      <alignment horizontal="center" vertical="center" wrapText="1"/>
    </xf>
    <xf numFmtId="49" fontId="6" fillId="4" borderId="49" xfId="0" applyNumberFormat="1" applyFont="1" applyFill="1" applyBorder="1" applyAlignment="1">
      <alignment horizontal="left" vertical="center" wrapText="1"/>
    </xf>
    <xf numFmtId="0" fontId="0" fillId="0" borderId="49" xfId="0" applyBorder="1" applyAlignment="1">
      <alignment horizontal="left" vertical="center" wrapText="1"/>
    </xf>
    <xf numFmtId="49" fontId="10" fillId="4" borderId="113" xfId="0" applyNumberFormat="1" applyFont="1" applyFill="1" applyBorder="1" applyAlignment="1">
      <alignment horizontal="center" vertical="center" textRotation="90" shrinkToFit="1"/>
    </xf>
    <xf numFmtId="49" fontId="10" fillId="4" borderId="114" xfId="0" applyNumberFormat="1" applyFont="1" applyFill="1" applyBorder="1" applyAlignment="1">
      <alignment horizontal="center" vertical="center" textRotation="90" shrinkToFit="1"/>
    </xf>
    <xf numFmtId="0" fontId="18" fillId="4" borderId="114" xfId="0" applyFont="1" applyFill="1" applyBorder="1" applyAlignment="1">
      <alignment horizontal="center" vertical="center" textRotation="90" shrinkToFit="1"/>
    </xf>
    <xf numFmtId="0" fontId="0" fillId="0" borderId="140" xfId="0" applyBorder="1" applyAlignment="1">
      <alignment horizontal="center" vertical="center" textRotation="90" shrinkToFit="1"/>
    </xf>
    <xf numFmtId="0" fontId="0" fillId="0" borderId="114" xfId="0" applyBorder="1" applyAlignment="1">
      <alignment horizontal="center" vertical="center" textRotation="90" shrinkToFit="1"/>
    </xf>
    <xf numFmtId="49" fontId="8" fillId="4" borderId="2" xfId="0" applyNumberFormat="1" applyFont="1" applyFill="1" applyBorder="1" applyAlignment="1">
      <alignment horizontal="left" vertical="center" wrapText="1"/>
    </xf>
    <xf numFmtId="49" fontId="8" fillId="4" borderId="49" xfId="0" applyNumberFormat="1" applyFont="1" applyFill="1" applyBorder="1" applyAlignment="1">
      <alignment horizontal="left" vertical="center" wrapText="1"/>
    </xf>
    <xf numFmtId="49" fontId="10" fillId="4" borderId="140" xfId="0" applyNumberFormat="1" applyFont="1" applyFill="1" applyBorder="1" applyAlignment="1">
      <alignment horizontal="center" vertical="center" textRotation="90" shrinkToFit="1"/>
    </xf>
    <xf numFmtId="49" fontId="10" fillId="4" borderId="116" xfId="0" applyNumberFormat="1" applyFont="1" applyFill="1" applyBorder="1" applyAlignment="1">
      <alignment horizontal="center" vertical="center" textRotation="90" shrinkToFit="1"/>
    </xf>
    <xf numFmtId="49" fontId="10" fillId="4" borderId="120" xfId="0" applyNumberFormat="1" applyFont="1" applyFill="1" applyBorder="1" applyAlignment="1">
      <alignment horizontal="center" vertical="center" textRotation="90" shrinkToFit="1"/>
    </xf>
    <xf numFmtId="49" fontId="10" fillId="4" borderId="117" xfId="0" applyNumberFormat="1" applyFont="1" applyFill="1" applyBorder="1" applyAlignment="1">
      <alignment horizontal="center" vertical="center" textRotation="90" shrinkToFit="1"/>
    </xf>
    <xf numFmtId="49" fontId="10" fillId="4" borderId="121" xfId="1" applyNumberFormat="1" applyFont="1" applyFill="1" applyBorder="1" applyAlignment="1">
      <alignment horizontal="center" vertical="center" textRotation="90" shrinkToFit="1"/>
    </xf>
    <xf numFmtId="49" fontId="10" fillId="4" borderId="118" xfId="1" applyNumberFormat="1" applyFont="1" applyFill="1" applyBorder="1" applyAlignment="1">
      <alignment horizontal="center" vertical="center" textRotation="90" shrinkToFit="1"/>
    </xf>
    <xf numFmtId="0" fontId="18" fillId="4" borderId="118" xfId="1" applyFont="1" applyFill="1" applyBorder="1" applyAlignment="1">
      <alignment horizontal="center" vertical="center" textRotation="90" shrinkToFit="1"/>
    </xf>
    <xf numFmtId="0" fontId="1" fillId="4" borderId="118" xfId="1" applyFill="1" applyBorder="1" applyAlignment="1">
      <alignment horizontal="center" vertical="center" textRotation="90" shrinkToFit="1"/>
    </xf>
    <xf numFmtId="49" fontId="6" fillId="4" borderId="31" xfId="1" applyNumberFormat="1" applyFont="1" applyFill="1" applyBorder="1" applyAlignment="1">
      <alignment horizontal="center" vertical="center" wrapText="1"/>
    </xf>
    <xf numFmtId="49" fontId="6" fillId="4" borderId="27" xfId="1" applyNumberFormat="1" applyFont="1" applyFill="1" applyBorder="1" applyAlignment="1">
      <alignment horizontal="center" vertical="center" wrapText="1"/>
    </xf>
    <xf numFmtId="49" fontId="6" fillId="4" borderId="112" xfId="1" applyNumberFormat="1" applyFont="1" applyFill="1" applyBorder="1" applyAlignment="1">
      <alignment horizontal="center" vertical="center" wrapText="1"/>
    </xf>
    <xf numFmtId="49" fontId="6" fillId="4" borderId="26" xfId="1" applyNumberFormat="1" applyFont="1" applyFill="1" applyBorder="1" applyAlignment="1">
      <alignment horizontal="center" vertical="center" wrapText="1"/>
    </xf>
    <xf numFmtId="49" fontId="6" fillId="4" borderId="0" xfId="1" applyNumberFormat="1" applyFont="1" applyFill="1" applyAlignment="1">
      <alignment horizontal="center" vertical="center" wrapText="1"/>
    </xf>
    <xf numFmtId="49" fontId="6" fillId="4" borderId="92" xfId="1" applyNumberFormat="1" applyFont="1" applyFill="1" applyBorder="1" applyAlignment="1">
      <alignment horizontal="center" vertical="center" wrapText="1"/>
    </xf>
    <xf numFmtId="49" fontId="6" fillId="4" borderId="104" xfId="1" applyNumberFormat="1" applyFont="1" applyFill="1" applyBorder="1" applyAlignment="1">
      <alignment horizontal="center" vertical="center" wrapText="1"/>
    </xf>
    <xf numFmtId="49" fontId="6" fillId="4" borderId="69" xfId="1" applyNumberFormat="1" applyFont="1" applyFill="1" applyBorder="1" applyAlignment="1">
      <alignment horizontal="center" vertical="center" wrapText="1"/>
    </xf>
    <xf numFmtId="49" fontId="6" fillId="4" borderId="105" xfId="1" applyNumberFormat="1" applyFont="1" applyFill="1" applyBorder="1" applyAlignment="1">
      <alignment horizontal="center" vertical="center" wrapText="1"/>
    </xf>
    <xf numFmtId="49" fontId="10" fillId="4" borderId="121" xfId="0" applyNumberFormat="1" applyFont="1" applyFill="1" applyBorder="1" applyAlignment="1">
      <alignment horizontal="center" vertical="center" textRotation="90" shrinkToFit="1"/>
    </xf>
    <xf numFmtId="49" fontId="10" fillId="4" borderId="118" xfId="0" applyNumberFormat="1" applyFont="1" applyFill="1" applyBorder="1" applyAlignment="1">
      <alignment horizontal="center" vertical="center" textRotation="90" shrinkToFit="1"/>
    </xf>
    <xf numFmtId="0" fontId="18" fillId="4" borderId="118" xfId="0" applyFont="1" applyFill="1" applyBorder="1" applyAlignment="1">
      <alignment horizontal="center" vertical="center" textRotation="90" shrinkToFit="1"/>
    </xf>
    <xf numFmtId="0" fontId="18" fillId="4" borderId="111" xfId="0" applyFont="1" applyFill="1" applyBorder="1" applyAlignment="1">
      <alignment horizontal="center" vertical="center" textRotation="90" shrinkToFit="1"/>
    </xf>
    <xf numFmtId="0" fontId="0" fillId="4" borderId="118" xfId="0" applyFill="1" applyBorder="1" applyAlignment="1">
      <alignment horizontal="center" vertical="center" textRotation="90" shrinkToFit="1"/>
    </xf>
    <xf numFmtId="0" fontId="15" fillId="0" borderId="0" xfId="1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5" fillId="0" borderId="0" xfId="1" applyFont="1" applyAlignment="1">
      <alignment horizontal="left" vertical="center" wrapText="1"/>
    </xf>
    <xf numFmtId="49" fontId="10" fillId="4" borderId="119" xfId="0" applyNumberFormat="1" applyFont="1" applyFill="1" applyBorder="1" applyAlignment="1">
      <alignment horizontal="center" vertical="center" textRotation="90" shrinkToFit="1"/>
    </xf>
    <xf numFmtId="0" fontId="18" fillId="4" borderId="116" xfId="0" applyFont="1" applyFill="1" applyBorder="1" applyAlignment="1">
      <alignment horizontal="center" vertical="center" textRotation="90" shrinkToFit="1"/>
    </xf>
    <xf numFmtId="0" fontId="18" fillId="4" borderId="120" xfId="0" applyFont="1" applyFill="1" applyBorder="1" applyAlignment="1">
      <alignment horizontal="center" vertical="center" textRotation="90" shrinkToFit="1"/>
    </xf>
    <xf numFmtId="0" fontId="6" fillId="4" borderId="106" xfId="0" applyFont="1" applyFill="1" applyBorder="1" applyAlignment="1">
      <alignment horizontal="center"/>
    </xf>
    <xf numFmtId="0" fontId="6" fillId="4" borderId="76" xfId="0" applyFont="1" applyFill="1" applyBorder="1" applyAlignment="1">
      <alignment horizontal="center"/>
    </xf>
    <xf numFmtId="0" fontId="6" fillId="4" borderId="122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49" fontId="6" fillId="4" borderId="31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27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112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26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0" xfId="0" applyNumberFormat="1" applyFont="1" applyFill="1" applyAlignment="1" applyProtection="1">
      <alignment horizontal="center" vertical="center" wrapText="1"/>
      <protection locked="0"/>
    </xf>
    <xf numFmtId="49" fontId="6" fillId="4" borderId="92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104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69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105" xfId="0" applyNumberFormat="1" applyFont="1" applyFill="1" applyBorder="1" applyAlignment="1" applyProtection="1">
      <alignment horizontal="center" vertical="center" wrapText="1"/>
      <protection locked="0"/>
    </xf>
    <xf numFmtId="49" fontId="14" fillId="4" borderId="122" xfId="0" applyNumberFormat="1" applyFont="1" applyFill="1" applyBorder="1" applyAlignment="1">
      <alignment horizontal="center" vertical="center" textRotation="90"/>
    </xf>
    <xf numFmtId="49" fontId="14" fillId="4" borderId="5" xfId="0" applyNumberFormat="1" applyFont="1" applyFill="1" applyBorder="1" applyAlignment="1">
      <alignment horizontal="center" vertical="center" textRotation="90"/>
    </xf>
    <xf numFmtId="0" fontId="25" fillId="0" borderId="5" xfId="0" applyFont="1" applyBorder="1" applyAlignment="1">
      <alignment horizontal="center" vertical="center" textRotation="90"/>
    </xf>
    <xf numFmtId="0" fontId="25" fillId="0" borderId="90" xfId="0" applyFont="1" applyBorder="1" applyAlignment="1">
      <alignment horizontal="center" vertical="center" textRotation="90"/>
    </xf>
    <xf numFmtId="49" fontId="7" fillId="4" borderId="7" xfId="0" applyNumberFormat="1" applyFont="1" applyFill="1" applyBorder="1" applyAlignment="1">
      <alignment horizontal="left" vertical="center" wrapText="1"/>
    </xf>
    <xf numFmtId="49" fontId="7" fillId="4" borderId="8" xfId="0" applyNumberFormat="1" applyFont="1" applyFill="1" applyBorder="1" applyAlignment="1">
      <alignment horizontal="left" vertical="center" wrapText="1"/>
    </xf>
    <xf numFmtId="49" fontId="7" fillId="4" borderId="122" xfId="0" applyNumberFormat="1" applyFont="1" applyFill="1" applyBorder="1" applyAlignment="1">
      <alignment horizontal="center" vertical="center" textRotation="90"/>
    </xf>
    <xf numFmtId="171" fontId="6" fillId="5" borderId="127" xfId="0" applyNumberFormat="1" applyFont="1" applyFill="1" applyBorder="1" applyAlignment="1">
      <alignment horizontal="right" vertical="center"/>
    </xf>
    <xf numFmtId="171" fontId="7" fillId="5" borderId="130" xfId="0" applyNumberFormat="1" applyFont="1" applyFill="1" applyBorder="1" applyAlignment="1">
      <alignment horizontal="right" vertical="center"/>
    </xf>
    <xf numFmtId="171" fontId="7" fillId="5" borderId="125" xfId="0" applyNumberFormat="1" applyFont="1" applyFill="1" applyBorder="1" applyAlignment="1">
      <alignment horizontal="right" vertical="center"/>
    </xf>
    <xf numFmtId="171" fontId="7" fillId="5" borderId="124" xfId="0" applyNumberFormat="1" applyFont="1" applyFill="1" applyBorder="1" applyAlignment="1">
      <alignment horizontal="right" vertical="center"/>
    </xf>
    <xf numFmtId="171" fontId="7" fillId="5" borderId="5" xfId="0" applyNumberFormat="1" applyFont="1" applyFill="1" applyBorder="1" applyAlignment="1">
      <alignment horizontal="right" vertical="center"/>
    </xf>
    <xf numFmtId="171" fontId="7" fillId="5" borderId="126" xfId="0" applyNumberFormat="1" applyFont="1" applyFill="1" applyBorder="1" applyAlignment="1">
      <alignment horizontal="right" vertical="center"/>
    </xf>
    <xf numFmtId="171" fontId="6" fillId="4" borderId="55" xfId="0" applyNumberFormat="1" applyFont="1" applyFill="1" applyBorder="1" applyAlignment="1">
      <alignment horizontal="centerContinuous" vertical="center"/>
    </xf>
    <xf numFmtId="171" fontId="7" fillId="5" borderId="133" xfId="0" applyNumberFormat="1" applyFont="1" applyFill="1" applyBorder="1" applyAlignment="1">
      <alignment horizontal="right" vertical="center"/>
    </xf>
  </cellXfs>
  <cellStyles count="3">
    <cellStyle name="Normální" xfId="0" builtinId="0"/>
    <cellStyle name="normální_Vyv_b5_1" xfId="1" xr:uid="{00000000-0005-0000-0000-000001000000}"/>
    <cellStyle name="Procenta" xfId="2" builtinId="5"/>
  </cellStyles>
  <dxfs count="56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1" defaultTableStyle="TableStyleMedium2" defaultPivotStyle="PivotStyleLight16">
    <tableStyle name="Invisible" pivot="0" table="0" count="0" xr9:uid="{D9C27732-8739-4B34-A5AD-B750EAEF766A}"/>
  </tableStyles>
  <colors>
    <mruColors>
      <color rgb="FF00FFFF"/>
      <color rgb="FF33CCCC"/>
      <color rgb="FF008080"/>
      <color rgb="FF0033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microsoft.com/office/2006/relationships/attachedToolbars" Target="attachedToolbars.bin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138701740588099"/>
          <c:y val="2.782608695652174E-2"/>
          <c:w val="0.74087679259427341"/>
          <c:h val="0.71478260869565213"/>
        </c:manualLayout>
      </c:layout>
      <c:areaChart>
        <c:grouping val="stacked"/>
        <c:varyColors val="0"/>
        <c:ser>
          <c:idx val="4"/>
          <c:order val="3"/>
          <c:tx>
            <c:strRef>
              <c:f>'GB1'!$J$14</c:f>
              <c:strCache>
                <c:ptCount val="1"/>
                <c:pt idx="0">
                  <c:v>populace 15–18letých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'GB1'!$K$14:$U$14</c:f>
              <c:numCache>
                <c:formatCode>#,##0</c:formatCode>
                <c:ptCount val="11"/>
                <c:pt idx="0">
                  <c:v>364651</c:v>
                </c:pt>
                <c:pt idx="1">
                  <c:v>365542</c:v>
                </c:pt>
                <c:pt idx="2">
                  <c:v>369401</c:v>
                </c:pt>
                <c:pt idx="3">
                  <c:v>375247</c:v>
                </c:pt>
                <c:pt idx="4">
                  <c:v>383634</c:v>
                </c:pt>
                <c:pt idx="5">
                  <c:v>394812</c:v>
                </c:pt>
                <c:pt idx="6">
                  <c:v>406410</c:v>
                </c:pt>
                <c:pt idx="7">
                  <c:v>453010</c:v>
                </c:pt>
                <c:pt idx="8">
                  <c:v>482414</c:v>
                </c:pt>
                <c:pt idx="9">
                  <c:v>501921</c:v>
                </c:pt>
                <c:pt idx="10">
                  <c:v>514344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B0-4665-882E-501C121913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701569456"/>
        <c:axId val="-701565104"/>
      </c:areaChart>
      <c:barChart>
        <c:barDir val="col"/>
        <c:grouping val="stacked"/>
        <c:varyColors val="0"/>
        <c:ser>
          <c:idx val="0"/>
          <c:order val="0"/>
          <c:tx>
            <c:strRef>
              <c:f>'GB1'!$J$11</c:f>
              <c:strCache>
                <c:ptCount val="1"/>
                <c:pt idx="0">
                  <c:v>střední vzdělávání s maturitní zkouškou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7"/>
              <c:layout>
                <c:manualLayout>
                  <c:x val="0"/>
                  <c:y val="-4.6448602061659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68-49FA-9EDA-FC1F07A2B0F4}"/>
                </c:ext>
              </c:extLst>
            </c:dLbl>
            <c:dLbl>
              <c:idx val="9"/>
              <c:layout>
                <c:manualLayout>
                  <c:x val="-1.4966023082731096E-3"/>
                  <c:y val="-4.6448602061659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82C-4B56-8D07-9AA3654FBDA3}"/>
                </c:ext>
              </c:extLst>
            </c:dLbl>
            <c:dLbl>
              <c:idx val="10"/>
              <c:layout>
                <c:manualLayout>
                  <c:x val="0"/>
                  <c:y val="-4.1803741855493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82C-4B56-8D07-9AA3654FBD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'GB1'!$K$11:$U$11</c:f>
              <c:numCache>
                <c:formatCode>#,##0</c:formatCode>
                <c:ptCount val="11"/>
                <c:pt idx="0">
                  <c:v>262810</c:v>
                </c:pt>
                <c:pt idx="1">
                  <c:v>263844</c:v>
                </c:pt>
                <c:pt idx="2">
                  <c:v>265064</c:v>
                </c:pt>
                <c:pt idx="3">
                  <c:v>266849</c:v>
                </c:pt>
                <c:pt idx="4">
                  <c:v>268855</c:v>
                </c:pt>
                <c:pt idx="5">
                  <c:v>276135</c:v>
                </c:pt>
                <c:pt idx="6">
                  <c:v>287488</c:v>
                </c:pt>
                <c:pt idx="7">
                  <c:v>301263</c:v>
                </c:pt>
                <c:pt idx="8">
                  <c:v>317244</c:v>
                </c:pt>
                <c:pt idx="9">
                  <c:v>331649</c:v>
                </c:pt>
                <c:pt idx="10">
                  <c:v>341689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B0-4665-882E-501C121913CD}"/>
            </c:ext>
          </c:extLst>
        </c:ser>
        <c:ser>
          <c:idx val="1"/>
          <c:order val="1"/>
          <c:tx>
            <c:strRef>
              <c:f>'GB1'!$J$12</c:f>
              <c:strCache>
                <c:ptCount val="1"/>
                <c:pt idx="0">
                  <c:v>střední vzdělávání s výučním listem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'GB1'!$K$12:$U$12</c:f>
              <c:numCache>
                <c:formatCode>#,##0</c:formatCode>
                <c:ptCount val="11"/>
                <c:pt idx="0">
                  <c:v>88543</c:v>
                </c:pt>
                <c:pt idx="1">
                  <c:v>85985</c:v>
                </c:pt>
                <c:pt idx="2">
                  <c:v>83763</c:v>
                </c:pt>
                <c:pt idx="3">
                  <c:v>82963</c:v>
                </c:pt>
                <c:pt idx="4">
                  <c:v>85074</c:v>
                </c:pt>
                <c:pt idx="5">
                  <c:v>86793</c:v>
                </c:pt>
                <c:pt idx="6">
                  <c:v>87415</c:v>
                </c:pt>
                <c:pt idx="7">
                  <c:v>90911</c:v>
                </c:pt>
                <c:pt idx="8">
                  <c:v>96563</c:v>
                </c:pt>
                <c:pt idx="9">
                  <c:v>100721</c:v>
                </c:pt>
                <c:pt idx="10">
                  <c:v>101849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B0-4665-882E-501C121913CD}"/>
            </c:ext>
          </c:extLst>
        </c:ser>
        <c:ser>
          <c:idx val="2"/>
          <c:order val="2"/>
          <c:tx>
            <c:strRef>
              <c:f>'GB1'!$J$13</c:f>
              <c:strCache>
                <c:ptCount val="1"/>
                <c:pt idx="0">
                  <c:v>střední vzdělávání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'GB1'!$K$13:$U$13</c:f>
              <c:numCache>
                <c:formatCode>#,##0</c:formatCode>
                <c:ptCount val="11"/>
                <c:pt idx="0">
                  <c:v>2162</c:v>
                </c:pt>
                <c:pt idx="1">
                  <c:v>2369</c:v>
                </c:pt>
                <c:pt idx="2">
                  <c:v>2579</c:v>
                </c:pt>
                <c:pt idx="3">
                  <c:v>2690</c:v>
                </c:pt>
                <c:pt idx="4">
                  <c:v>2697</c:v>
                </c:pt>
                <c:pt idx="5">
                  <c:v>2689</c:v>
                </c:pt>
                <c:pt idx="6">
                  <c:v>2725</c:v>
                </c:pt>
                <c:pt idx="7">
                  <c:v>2733</c:v>
                </c:pt>
                <c:pt idx="8">
                  <c:v>2815</c:v>
                </c:pt>
                <c:pt idx="9">
                  <c:v>2934</c:v>
                </c:pt>
                <c:pt idx="10">
                  <c:v>2894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B0-4665-882E-501C121913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-701569456"/>
        <c:axId val="-701565104"/>
      </c:barChart>
      <c:lineChart>
        <c:grouping val="standard"/>
        <c:varyColors val="0"/>
        <c:ser>
          <c:idx val="5"/>
          <c:order val="4"/>
          <c:tx>
            <c:strRef>
              <c:f>'GB1'!$J$15</c:f>
              <c:strCache>
                <c:ptCount val="1"/>
                <c:pt idx="0">
                  <c:v>podíl na přísl. populaci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FF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dLbl>
              <c:idx val="7"/>
              <c:layout>
                <c:manualLayout>
                  <c:x val="-3.0993204616546321E-2"/>
                  <c:y val="4.35746405262223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A68-49FA-9EDA-FC1F07A2B0F4}"/>
                </c:ext>
              </c:extLst>
            </c:dLbl>
            <c:dLbl>
              <c:idx val="8"/>
              <c:layout>
                <c:manualLayout>
                  <c:x val="-3.099320461654622E-2"/>
                  <c:y val="3.19624900108074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A68-49FA-9EDA-FC1F07A2B0F4}"/>
                </c:ext>
              </c:extLst>
            </c:dLbl>
            <c:dLbl>
              <c:idx val="9"/>
              <c:layout>
                <c:manualLayout>
                  <c:x val="-3.0868104604478325E-2"/>
                  <c:y val="-3.53879829785988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4EE-41EC-857C-DC00D6A71108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'GB1'!$K$15:$U$15</c:f>
              <c:numCache>
                <c:formatCode>0.0%</c:formatCode>
                <c:ptCount val="11"/>
                <c:pt idx="0">
                  <c:v>0.96946121085640791</c:v>
                </c:pt>
                <c:pt idx="1">
                  <c:v>0.96349530286533425</c:v>
                </c:pt>
                <c:pt idx="2">
                  <c:v>0.95128600085002479</c:v>
                </c:pt>
                <c:pt idx="3">
                  <c:v>0.93938659069892627</c:v>
                </c:pt>
                <c:pt idx="4">
                  <c:v>0.9295995662532518</c:v>
                </c:pt>
                <c:pt idx="5">
                  <c:v>0.92605341276354314</c:v>
                </c:pt>
                <c:pt idx="6">
                  <c:v>0.92917989222706132</c:v>
                </c:pt>
                <c:pt idx="7">
                  <c:v>0.87174013818679497</c:v>
                </c:pt>
                <c:pt idx="8">
                  <c:v>0.86361921503107286</c:v>
                </c:pt>
                <c:pt idx="9">
                  <c:v>0.86727592589272018</c:v>
                </c:pt>
                <c:pt idx="10">
                  <c:v>0.86796385298555057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7B0-4665-882E-501C121913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01567824"/>
        <c:axId val="-701567280"/>
      </c:lineChart>
      <c:catAx>
        <c:axId val="-701569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školní rok</a:t>
                </a:r>
              </a:p>
            </c:rich>
          </c:tx>
          <c:layout>
            <c:manualLayout>
              <c:xMode val="edge"/>
              <c:yMode val="edge"/>
              <c:x val="0.46456744001890277"/>
              <c:y val="0.8035713796644985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156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01565104"/>
        <c:scaling>
          <c:orientation val="minMax"/>
          <c:min val="100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populace 15–18letých/žáci</a:t>
                </a:r>
              </a:p>
            </c:rich>
          </c:tx>
          <c:layout>
            <c:manualLayout>
              <c:xMode val="edge"/>
              <c:yMode val="edge"/>
              <c:x val="2.2309711286089242E-2"/>
              <c:y val="0.2464284833960972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1569456"/>
        <c:crosses val="autoZero"/>
        <c:crossBetween val="between"/>
      </c:valAx>
      <c:catAx>
        <c:axId val="-701567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701567280"/>
        <c:crossesAt val="0.84"/>
        <c:auto val="1"/>
        <c:lblAlgn val="ctr"/>
        <c:lblOffset val="100"/>
        <c:noMultiLvlLbl val="0"/>
      </c:catAx>
      <c:valAx>
        <c:axId val="-701567280"/>
        <c:scaling>
          <c:orientation val="minMax"/>
          <c:max val="1.01"/>
          <c:min val="0.84"/>
        </c:scaling>
        <c:delete val="0"/>
        <c:axPos val="r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 podíl žáků na příslušné populaci</a:t>
                </a:r>
              </a:p>
            </c:rich>
          </c:tx>
          <c:layout>
            <c:manualLayout>
              <c:xMode val="edge"/>
              <c:yMode val="edge"/>
              <c:x val="0.94225849506038029"/>
              <c:y val="0.22857140248773253"/>
            </c:manualLayout>
          </c:layout>
          <c:overlay val="0"/>
          <c:spPr>
            <a:noFill/>
            <a:ln w="25400">
              <a:noFill/>
            </a:ln>
          </c:spPr>
        </c:title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1567824"/>
        <c:crosses val="max"/>
        <c:crossBetween val="between"/>
        <c:majorUnit val="0.04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7667094036616965E-2"/>
          <c:y val="0.87304347826086959"/>
          <c:w val="0.88216421864962369"/>
          <c:h val="9.160401551848847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051655268431875E-2"/>
          <c:y val="5.736143022659819E-2"/>
          <c:w val="0.88452141510469562"/>
          <c:h val="0.7896756894528350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'GB2'!$J$11</c:f>
              <c:strCache>
                <c:ptCount val="1"/>
                <c:pt idx="0">
                  <c:v>veřejný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'GB2'!$K$11:$U$11</c:f>
              <c:numCache>
                <c:formatCode>0.0%</c:formatCode>
                <c:ptCount val="11"/>
                <c:pt idx="0">
                  <c:v>0.745398773006135</c:v>
                </c:pt>
                <c:pt idx="1">
                  <c:v>0.74445294567712317</c:v>
                </c:pt>
                <c:pt idx="2">
                  <c:v>0.74694189602446481</c:v>
                </c:pt>
                <c:pt idx="3">
                  <c:v>0.74573643410852708</c:v>
                </c:pt>
                <c:pt idx="4">
                  <c:v>0.74688473520249221</c:v>
                </c:pt>
                <c:pt idx="5">
                  <c:v>0.74531250000000004</c:v>
                </c:pt>
                <c:pt idx="6">
                  <c:v>0.74241245136186773</c:v>
                </c:pt>
                <c:pt idx="7">
                  <c:v>0.7364760432766615</c:v>
                </c:pt>
                <c:pt idx="8">
                  <c:v>0.7323619631901841</c:v>
                </c:pt>
                <c:pt idx="9">
                  <c:v>0.72734196496572734</c:v>
                </c:pt>
                <c:pt idx="10">
                  <c:v>0.7206325301204819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00-4DCD-A328-1FAF4FB114DE}"/>
            </c:ext>
          </c:extLst>
        </c:ser>
        <c:ser>
          <c:idx val="1"/>
          <c:order val="1"/>
          <c:tx>
            <c:strRef>
              <c:f>'GB2'!$J$12</c:f>
              <c:strCache>
                <c:ptCount val="1"/>
                <c:pt idx="0">
                  <c:v>privátní sektor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'GB2'!$K$12:$U$12</c:f>
              <c:numCache>
                <c:formatCode>0.0%</c:formatCode>
                <c:ptCount val="11"/>
                <c:pt idx="0">
                  <c:v>0.22469325153374234</c:v>
                </c:pt>
                <c:pt idx="1">
                  <c:v>0.22494261667941851</c:v>
                </c:pt>
                <c:pt idx="2">
                  <c:v>0.22247706422018348</c:v>
                </c:pt>
                <c:pt idx="3">
                  <c:v>0.22170542635658916</c:v>
                </c:pt>
                <c:pt idx="4">
                  <c:v>0.22040498442367601</c:v>
                </c:pt>
                <c:pt idx="5">
                  <c:v>0.22187499999999999</c:v>
                </c:pt>
                <c:pt idx="6">
                  <c:v>0.22334630350194554</c:v>
                </c:pt>
                <c:pt idx="7">
                  <c:v>0.22874806800618239</c:v>
                </c:pt>
                <c:pt idx="8">
                  <c:v>0.23312883435582821</c:v>
                </c:pt>
                <c:pt idx="9">
                  <c:v>0.23762376237623761</c:v>
                </c:pt>
                <c:pt idx="10">
                  <c:v>0.24472891566265059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00-4DCD-A328-1FAF4FB114DE}"/>
            </c:ext>
          </c:extLst>
        </c:ser>
        <c:ser>
          <c:idx val="2"/>
          <c:order val="2"/>
          <c:tx>
            <c:strRef>
              <c:f>'GB2'!$J$13</c:f>
              <c:strCache>
                <c:ptCount val="1"/>
                <c:pt idx="0">
                  <c:v>církev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5.2563445906388004E-5"/>
                  <c:y val="-3.324047871427904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200-4DCD-A328-1FAF4FB114DE}"/>
                </c:ext>
              </c:extLst>
            </c:dLbl>
            <c:dLbl>
              <c:idx val="1"/>
              <c:layout>
                <c:manualLayout>
                  <c:x val="7.2277401276019571E-4"/>
                  <c:y val="-3.284160709381719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00-4DCD-A328-1FAF4FB114DE}"/>
                </c:ext>
              </c:extLst>
            </c:dLbl>
            <c:dLbl>
              <c:idx val="2"/>
              <c:layout>
                <c:manualLayout>
                  <c:x val="1.6435363768389536E-4"/>
                  <c:y val="-3.30736622169459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200-4DCD-A328-1FAF4FB114DE}"/>
                </c:ext>
              </c:extLst>
            </c:dLbl>
            <c:dLbl>
              <c:idx val="3"/>
              <c:layout>
                <c:manualLayout>
                  <c:x val="8.344352280307461E-4"/>
                  <c:y val="-3.504713624728818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00-4DCD-A328-1FAF4FB114DE}"/>
                </c:ext>
              </c:extLst>
            </c:dLbl>
            <c:dLbl>
              <c:idx val="4"/>
              <c:layout>
                <c:manualLayout>
                  <c:x val="1.5045168183775968E-3"/>
                  <c:y val="-3.508166348014124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200-4DCD-A328-1FAF4FB114DE}"/>
                </c:ext>
              </c:extLst>
            </c:dLbl>
            <c:dLbl>
              <c:idx val="5"/>
              <c:layout>
                <c:manualLayout>
                  <c:x val="9.4609644330126863E-4"/>
                  <c:y val="-3.515132016502504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00-4DCD-A328-1FAF4FB114DE}"/>
                </c:ext>
              </c:extLst>
            </c:dLbl>
            <c:dLbl>
              <c:idx val="6"/>
              <c:layout>
                <c:manualLayout>
                  <c:x val="3.8767606822494056E-4"/>
                  <c:y val="-3.564995764413556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200-4DCD-A328-1FAF4FB114DE}"/>
                </c:ext>
              </c:extLst>
            </c:dLbl>
            <c:dLbl>
              <c:idx val="7"/>
              <c:layout>
                <c:manualLayout>
                  <c:x val="-1.7074430685138758E-4"/>
                  <c:y val="-3.409602964090321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200-4DCD-A328-1FAF4FB114DE}"/>
                </c:ext>
              </c:extLst>
            </c:dLbl>
            <c:dLbl>
              <c:idx val="8"/>
              <c:layout>
                <c:manualLayout>
                  <c:x val="4.993372834955186E-4"/>
                  <c:y val="-3.613835739722570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200-4DCD-A328-1FAF4FB114DE}"/>
                </c:ext>
              </c:extLst>
            </c:dLbl>
            <c:dLbl>
              <c:idx val="9"/>
              <c:layout>
                <c:manualLayout>
                  <c:x val="-2.5166266326461417E-4"/>
                  <c:y val="-3.801561698245881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200-4DCD-A328-1FAF4FB114DE}"/>
                </c:ext>
              </c:extLst>
            </c:dLbl>
            <c:dLbl>
              <c:idx val="10"/>
              <c:layout>
                <c:manualLayout>
                  <c:x val="0"/>
                  <c:y val="-3.77121382010300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8F5-4F55-82C7-0A9A6C05FA9E}"/>
                </c:ext>
              </c:extLst>
            </c:dLbl>
            <c:dLbl>
              <c:idx val="11"/>
              <c:layout>
                <c:manualLayout>
                  <c:x val="1.4211275337751737E-3"/>
                  <c:y val="-4.02262807477653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8F5-4F55-82C7-0A9A6C05FA9E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'GB2'!$K$13:$U$13</c:f>
              <c:numCache>
                <c:formatCode>0.0%</c:formatCode>
                <c:ptCount val="11"/>
                <c:pt idx="0">
                  <c:v>2.99079754601227E-2</c:v>
                </c:pt>
                <c:pt idx="1">
                  <c:v>3.0604437643458302E-2</c:v>
                </c:pt>
                <c:pt idx="2">
                  <c:v>3.0581039755351681E-2</c:v>
                </c:pt>
                <c:pt idx="3">
                  <c:v>3.255813953488372E-2</c:v>
                </c:pt>
                <c:pt idx="4">
                  <c:v>3.2710280373831772E-2</c:v>
                </c:pt>
                <c:pt idx="5">
                  <c:v>3.2812500000000001E-2</c:v>
                </c:pt>
                <c:pt idx="6">
                  <c:v>3.4241245136186774E-2</c:v>
                </c:pt>
                <c:pt idx="7">
                  <c:v>3.4775888717156103E-2</c:v>
                </c:pt>
                <c:pt idx="8">
                  <c:v>3.4509202453987732E-2</c:v>
                </c:pt>
                <c:pt idx="9">
                  <c:v>3.5034272658035034E-2</c:v>
                </c:pt>
                <c:pt idx="10">
                  <c:v>3.463855421686747E-2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200-4DCD-A328-1FAF4FB114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-701564560"/>
        <c:axId val="-701564016"/>
      </c:barChart>
      <c:catAx>
        <c:axId val="-701564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156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01564016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156456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9.6529434377924439E-2"/>
          <c:y val="0.92022263450834885"/>
          <c:w val="0.87988486791592735"/>
          <c:h val="5.383699185507853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1200" verticalDpi="12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305356315298379"/>
          <c:y val="5.860816343321356E-2"/>
          <c:w val="0.87277462127094918"/>
          <c:h val="0.7234445173787298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'GB3'!$J$11</c:f>
              <c:strCache>
                <c:ptCount val="1"/>
                <c:pt idx="0">
                  <c:v>všeobecné vzdělávání na SŠ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'GB3'!$K$11:$U$11</c:f>
              <c:numCache>
                <c:formatCode>0.0%</c:formatCode>
                <c:ptCount val="11"/>
                <c:pt idx="0">
                  <c:v>0.29979606983730073</c:v>
                </c:pt>
                <c:pt idx="1">
                  <c:v>0.30362316964380287</c:v>
                </c:pt>
                <c:pt idx="2">
                  <c:v>0.30733865515319014</c:v>
                </c:pt>
                <c:pt idx="3">
                  <c:v>0.30924113741462972</c:v>
                </c:pt>
                <c:pt idx="4">
                  <c:v>0.3084315233650593</c:v>
                </c:pt>
                <c:pt idx="5">
                  <c:v>0.30445177475017671</c:v>
                </c:pt>
                <c:pt idx="6">
                  <c:v>0.29875586549364264</c:v>
                </c:pt>
                <c:pt idx="7">
                  <c:v>0.29345639032815196</c:v>
                </c:pt>
                <c:pt idx="8">
                  <c:v>0.28567450150384316</c:v>
                </c:pt>
                <c:pt idx="9">
                  <c:v>0.28126608491044119</c:v>
                </c:pt>
                <c:pt idx="10">
                  <c:v>0.27988991631075921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3E-457A-A70A-84FE147BBEAB}"/>
            </c:ext>
          </c:extLst>
        </c:ser>
        <c:ser>
          <c:idx val="1"/>
          <c:order val="1"/>
          <c:tx>
            <c:strRef>
              <c:f>'GB3'!$J$12</c:f>
              <c:strCache>
                <c:ptCount val="1"/>
                <c:pt idx="0">
                  <c:v>odborné vzdělávání na SŠ s maturitní zkouškou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'GB3'!$K$12:$U$12</c:f>
              <c:numCache>
                <c:formatCode>0.0%</c:formatCode>
                <c:ptCount val="11"/>
                <c:pt idx="0">
                  <c:v>0.43217039289920323</c:v>
                </c:pt>
                <c:pt idx="1">
                  <c:v>0.43546295271967217</c:v>
                </c:pt>
                <c:pt idx="2">
                  <c:v>0.43993025490172821</c:v>
                </c:pt>
                <c:pt idx="3">
                  <c:v>0.44334313972443884</c:v>
                </c:pt>
                <c:pt idx="4">
                  <c:v>0.44378040666481061</c:v>
                </c:pt>
                <c:pt idx="5">
                  <c:v>0.44861471081481891</c:v>
                </c:pt>
                <c:pt idx="6">
                  <c:v>0.45705360624218494</c:v>
                </c:pt>
                <c:pt idx="7">
                  <c:v>0.46414939550949913</c:v>
                </c:pt>
                <c:pt idx="8">
                  <c:v>0.47141872852021011</c:v>
                </c:pt>
                <c:pt idx="9">
                  <c:v>0.47680891275445209</c:v>
                </c:pt>
                <c:pt idx="10">
                  <c:v>0.48085868385121999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3E-457A-A70A-84FE147BBEAB}"/>
            </c:ext>
          </c:extLst>
        </c:ser>
        <c:ser>
          <c:idx val="3"/>
          <c:order val="2"/>
          <c:tx>
            <c:strRef>
              <c:f>'GB3'!$J$13</c:f>
              <c:strCache>
                <c:ptCount val="1"/>
                <c:pt idx="0">
                  <c:v>odborné vzdělávání na SŠ bez maturitní zkoušky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'GB3'!$K$13:$U$13</c:f>
              <c:numCache>
                <c:formatCode>0.0%</c:formatCode>
                <c:ptCount val="11"/>
                <c:pt idx="0">
                  <c:v>0.22018370103978629</c:v>
                </c:pt>
                <c:pt idx="1">
                  <c:v>0.21624388900527011</c:v>
                </c:pt>
                <c:pt idx="2">
                  <c:v>0.21362164470328679</c:v>
                </c:pt>
                <c:pt idx="3">
                  <c:v>0.21223866126126983</c:v>
                </c:pt>
                <c:pt idx="4">
                  <c:v>0.21588908969936627</c:v>
                </c:pt>
                <c:pt idx="5">
                  <c:v>0.21566113659778335</c:v>
                </c:pt>
                <c:pt idx="6">
                  <c:v>0.21068494624137823</c:v>
                </c:pt>
                <c:pt idx="7">
                  <c:v>0.21117443868739205</c:v>
                </c:pt>
                <c:pt idx="8">
                  <c:v>0.21331674773804662</c:v>
                </c:pt>
                <c:pt idx="9">
                  <c:v>0.21392756995880274</c:v>
                </c:pt>
                <c:pt idx="10">
                  <c:v>0.21118472035285824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3E-457A-A70A-84FE147BBEAB}"/>
            </c:ext>
          </c:extLst>
        </c:ser>
        <c:ser>
          <c:idx val="2"/>
          <c:order val="3"/>
          <c:tx>
            <c:strRef>
              <c:f>'GB3'!$J$14</c:f>
              <c:strCache>
                <c:ptCount val="1"/>
                <c:pt idx="0">
                  <c:v>nástavbové studium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'GB3'!$K$14:$U$14</c:f>
              <c:numCache>
                <c:formatCode>0.0%</c:formatCode>
                <c:ptCount val="11"/>
                <c:pt idx="0">
                  <c:v>4.7849836223709752E-2</c:v>
                </c:pt>
                <c:pt idx="1">
                  <c:v>4.4669988631254869E-2</c:v>
                </c:pt>
                <c:pt idx="2">
                  <c:v>3.9109445241794868E-2</c:v>
                </c:pt>
                <c:pt idx="3">
                  <c:v>3.5177061599661608E-2</c:v>
                </c:pt>
                <c:pt idx="4">
                  <c:v>3.1898980270763828E-2</c:v>
                </c:pt>
                <c:pt idx="5">
                  <c:v>3.1272377837221012E-2</c:v>
                </c:pt>
                <c:pt idx="6">
                  <c:v>3.3505582022794196E-2</c:v>
                </c:pt>
                <c:pt idx="7">
                  <c:v>3.1219775474956822E-2</c:v>
                </c:pt>
                <c:pt idx="8">
                  <c:v>2.9590022237900148E-2</c:v>
                </c:pt>
                <c:pt idx="9">
                  <c:v>2.7997432376303935E-2</c:v>
                </c:pt>
                <c:pt idx="10">
                  <c:v>2.8066679485162591E-2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3E-457A-A70A-84FE147BB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-701562928"/>
        <c:axId val="-701563472"/>
      </c:barChart>
      <c:catAx>
        <c:axId val="-70156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1563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01563472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156292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2502387192792982"/>
          <c:y val="0.84426620903298344"/>
          <c:w val="0.8321999851359031"/>
          <c:h val="0.120766744057163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1200" verticalDpi="12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070531505065642E-2"/>
          <c:y val="2.8725314183123879E-2"/>
          <c:w val="0.83207908955593901"/>
          <c:h val="0.779174147217235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'GB4'!$J$11</c:f>
              <c:strCache>
                <c:ptCount val="1"/>
                <c:pt idx="0">
                  <c:v>obory středního vzdělávání s maturitní zkouškou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'GB4'!$K$10:$U$10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'GB4'!$K$11:$U$11</c:f>
              <c:numCache>
                <c:formatCode>#,##0</c:formatCode>
                <c:ptCount val="11"/>
                <c:pt idx="0">
                  <c:v>72927</c:v>
                </c:pt>
                <c:pt idx="1">
                  <c:v>73545</c:v>
                </c:pt>
                <c:pt idx="2">
                  <c:v>73507</c:v>
                </c:pt>
                <c:pt idx="3">
                  <c:v>73684</c:v>
                </c:pt>
                <c:pt idx="4">
                  <c:v>75232</c:v>
                </c:pt>
                <c:pt idx="5">
                  <c:v>77440</c:v>
                </c:pt>
                <c:pt idx="6">
                  <c:v>83484</c:v>
                </c:pt>
                <c:pt idx="7">
                  <c:v>87267</c:v>
                </c:pt>
                <c:pt idx="8">
                  <c:v>91440</c:v>
                </c:pt>
                <c:pt idx="9">
                  <c:v>93155</c:v>
                </c:pt>
                <c:pt idx="10">
                  <c:v>93959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8-4047-848A-03E87C64C076}"/>
            </c:ext>
          </c:extLst>
        </c:ser>
        <c:ser>
          <c:idx val="1"/>
          <c:order val="1"/>
          <c:tx>
            <c:strRef>
              <c:f>'GB4'!$J$12</c:f>
              <c:strCache>
                <c:ptCount val="1"/>
                <c:pt idx="0">
                  <c:v>obory středního vzdělávání a středního vzdělávání s výučním listem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'GB4'!$K$10:$U$10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'GB4'!$K$12:$U$12</c:f>
              <c:numCache>
                <c:formatCode>#,##0</c:formatCode>
                <c:ptCount val="11"/>
                <c:pt idx="0">
                  <c:v>32953</c:v>
                </c:pt>
                <c:pt idx="1">
                  <c:v>32210</c:v>
                </c:pt>
                <c:pt idx="2">
                  <c:v>32474</c:v>
                </c:pt>
                <c:pt idx="3">
                  <c:v>32534</c:v>
                </c:pt>
                <c:pt idx="4">
                  <c:v>33941</c:v>
                </c:pt>
                <c:pt idx="5">
                  <c:v>33705</c:v>
                </c:pt>
                <c:pt idx="6">
                  <c:v>33313</c:v>
                </c:pt>
                <c:pt idx="7">
                  <c:v>38574</c:v>
                </c:pt>
                <c:pt idx="8">
                  <c:v>40815</c:v>
                </c:pt>
                <c:pt idx="9">
                  <c:v>39932</c:v>
                </c:pt>
                <c:pt idx="10">
                  <c:v>40418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8-4047-848A-03E87C64C0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-701568912"/>
        <c:axId val="-701568368"/>
      </c:barChart>
      <c:lineChart>
        <c:grouping val="standard"/>
        <c:varyColors val="0"/>
        <c:ser>
          <c:idx val="2"/>
          <c:order val="2"/>
          <c:tx>
            <c:strRef>
              <c:f>'GB4'!$J$13</c:f>
              <c:strCache>
                <c:ptCount val="1"/>
                <c:pt idx="0">
                  <c:v>obory středního vzdělávání s maturitní zkouškou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square"/>
            <c:size val="10"/>
            <c:spPr>
              <a:solidFill>
                <a:srgbClr val="33CCCC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1.0263307366485128E-3"/>
                  <c:y val="3.41324773977920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5A9-40E6-BAE2-56E436189B52}"/>
                </c:ext>
              </c:extLst>
            </c:dLbl>
            <c:dLbl>
              <c:idx val="1"/>
              <c:layout>
                <c:manualLayout>
                  <c:x val="2.3853101545591346E-4"/>
                  <c:y val="2.68183750982652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5A9-40E6-BAE2-56E436189B52}"/>
                </c:ext>
              </c:extLst>
            </c:dLbl>
            <c:dLbl>
              <c:idx val="2"/>
              <c:layout>
                <c:manualLayout>
                  <c:x val="-3.042904109346216E-3"/>
                  <c:y val="3.41324773977920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5A9-40E6-BAE2-56E436189B52}"/>
                </c:ext>
              </c:extLst>
            </c:dLbl>
            <c:dLbl>
              <c:idx val="3"/>
              <c:layout>
                <c:manualLayout>
                  <c:x val="-1.0263307366485128E-3"/>
                  <c:y val="3.90085455974767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5A9-40E6-BAE2-56E436189B52}"/>
                </c:ext>
              </c:extLst>
            </c:dLbl>
            <c:dLbl>
              <c:idx val="4"/>
              <c:layout>
                <c:manualLayout>
                  <c:x val="-1.0263307366486056E-3"/>
                  <c:y val="3.65705114976344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5A9-40E6-BAE2-56E436189B52}"/>
                </c:ext>
              </c:extLst>
            </c:dLbl>
            <c:dLbl>
              <c:idx val="5"/>
              <c:layout>
                <c:manualLayout>
                  <c:x val="-7.6977295133977242E-4"/>
                  <c:y val="3.90085455974767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5A9-40E6-BAE2-56E436189B52}"/>
                </c:ext>
              </c:extLst>
            </c:dLbl>
            <c:dLbl>
              <c:idx val="6"/>
              <c:layout>
                <c:manualLayout>
                  <c:x val="-3.0429041093462715E-3"/>
                  <c:y val="3.90085455974766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5A9-40E6-BAE2-56E436189B52}"/>
                </c:ext>
              </c:extLst>
            </c:dLbl>
            <c:dLbl>
              <c:idx val="7"/>
              <c:layout>
                <c:manualLayout>
                  <c:x val="-3.0429041093462715E-3"/>
                  <c:y val="2.92564091981075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5A9-40E6-BAE2-56E436189B52}"/>
                </c:ext>
              </c:extLst>
            </c:dLbl>
            <c:dLbl>
              <c:idx val="8"/>
              <c:layout>
                <c:manualLayout>
                  <c:x val="0"/>
                  <c:y val="3.90085455974767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5A9-40E6-BAE2-56E436189B52}"/>
                </c:ext>
              </c:extLst>
            </c:dLbl>
            <c:dLbl>
              <c:idx val="9"/>
              <c:layout>
                <c:manualLayout>
                  <c:x val="-1.2648617521043334E-3"/>
                  <c:y val="2.92564091981075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5A9-40E6-BAE2-56E436189B52}"/>
                </c:ext>
              </c:extLst>
            </c:dLbl>
            <c:dLbl>
              <c:idx val="10"/>
              <c:layout>
                <c:manualLayout>
                  <c:x val="-2.5297235042088524E-3"/>
                  <c:y val="3.16944432979497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5A9-40E6-BAE2-56E436189B5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>
                    <a:solidFill>
                      <a:sysClr val="windowText" lastClr="000000"/>
                    </a:solidFill>
                  </a:defRPr>
                </a:pPr>
                <a:endParaRPr lang="cs-CZ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'GB4'!$K$10:$U$10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'GB4'!$K$13:$U$13</c:f>
              <c:numCache>
                <c:formatCode>0.0%</c:formatCode>
                <c:ptCount val="11"/>
                <c:pt idx="0">
                  <c:v>0.68877030600680011</c:v>
                </c:pt>
                <c:pt idx="1">
                  <c:v>0.69542811214599787</c:v>
                </c:pt>
                <c:pt idx="2">
                  <c:v>0.69358658627489833</c:v>
                </c:pt>
                <c:pt idx="3">
                  <c:v>0.69370539833173284</c:v>
                </c:pt>
                <c:pt idx="4">
                  <c:v>0.68910811281177575</c:v>
                </c:pt>
                <c:pt idx="5">
                  <c:v>0.69674749201493547</c:v>
                </c:pt>
                <c:pt idx="6">
                  <c:v>0.71477863301283429</c:v>
                </c:pt>
                <c:pt idx="7">
                  <c:v>0.69347033160893512</c:v>
                </c:pt>
                <c:pt idx="8">
                  <c:v>0.69139162980605651</c:v>
                </c:pt>
                <c:pt idx="9">
                  <c:v>0.69995566809680887</c:v>
                </c:pt>
                <c:pt idx="10">
                  <c:v>0.69921936045603039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ED8-4047-848A-03E87C64C076}"/>
            </c:ext>
          </c:extLst>
        </c:ser>
        <c:ser>
          <c:idx val="3"/>
          <c:order val="3"/>
          <c:tx>
            <c:strRef>
              <c:f>'GB4'!$J$14</c:f>
              <c:strCache>
                <c:ptCount val="1"/>
                <c:pt idx="0">
                  <c:v>obory středního vzdělávání a středního vzdělávání s výučním listem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1.7233791170129607E-2"/>
                  <c:y val="3.71496885747387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5A9-40E6-BAE2-56E436189B52}"/>
                </c:ext>
              </c:extLst>
            </c:dLbl>
            <c:dLbl>
              <c:idx val="1"/>
              <c:layout>
                <c:manualLayout>
                  <c:x val="-1.976351467433848E-2"/>
                  <c:y val="3.22736203750541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5A9-40E6-BAE2-56E436189B52}"/>
                </c:ext>
              </c:extLst>
            </c:dLbl>
            <c:dLbl>
              <c:idx val="2"/>
              <c:layout>
                <c:manualLayout>
                  <c:x val="-1.976351467433848E-2"/>
                  <c:y val="3.71496885747387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5A9-40E6-BAE2-56E436189B52}"/>
                </c:ext>
              </c:extLst>
            </c:dLbl>
            <c:dLbl>
              <c:idx val="3"/>
              <c:layout>
                <c:manualLayout>
                  <c:x val="-1.8498652922234009E-2"/>
                  <c:y val="3.95877226745810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5A9-40E6-BAE2-56E436189B52}"/>
                </c:ext>
              </c:extLst>
            </c:dLbl>
            <c:dLbl>
              <c:idx val="4"/>
              <c:layout>
                <c:manualLayout>
                  <c:x val="-2.2293238178547288E-2"/>
                  <c:y val="4.20257567744232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5A9-40E6-BAE2-56E436189B52}"/>
                </c:ext>
              </c:extLst>
            </c:dLbl>
            <c:dLbl>
              <c:idx val="5"/>
              <c:layout>
                <c:manualLayout>
                  <c:x val="-1.8498652922234009E-2"/>
                  <c:y val="3.71496885747387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5A9-40E6-BAE2-56E436189B52}"/>
                </c:ext>
              </c:extLst>
            </c:dLbl>
            <c:dLbl>
              <c:idx val="6"/>
              <c:layout>
                <c:manualLayout>
                  <c:x val="-1.7233791170129582E-2"/>
                  <c:y val="3.71496885747386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5A9-40E6-BAE2-56E436189B52}"/>
                </c:ext>
              </c:extLst>
            </c:dLbl>
            <c:dLbl>
              <c:idx val="7"/>
              <c:layout>
                <c:manualLayout>
                  <c:x val="-1.9763514674338529E-2"/>
                  <c:y val="3.71496885747386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5A9-40E6-BAE2-56E436189B52}"/>
                </c:ext>
              </c:extLst>
            </c:dLbl>
            <c:dLbl>
              <c:idx val="8"/>
              <c:layout>
                <c:manualLayout>
                  <c:x val="-1.8498652922234009E-2"/>
                  <c:y val="3.95877226745810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C5A9-40E6-BAE2-56E436189B52}"/>
                </c:ext>
              </c:extLst>
            </c:dLbl>
            <c:dLbl>
              <c:idx val="9"/>
              <c:layout>
                <c:manualLayout>
                  <c:x val="-1.8498652922234009E-2"/>
                  <c:y val="4.20257567744232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C5A9-40E6-BAE2-56E436189B52}"/>
                </c:ext>
              </c:extLst>
            </c:dLbl>
            <c:dLbl>
              <c:idx val="10"/>
              <c:layout>
                <c:manualLayout>
                  <c:x val="-1.8498652922234009E-2"/>
                  <c:y val="3.71496885747387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C5A9-40E6-BAE2-56E436189B5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t" anchorCtr="0">
                <a:spAutoFit/>
              </a:bodyPr>
              <a:lstStyle/>
              <a:p>
                <a:pPr algn="l"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'GB4'!$K$10:$U$10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'GB4'!$K$14:$U$14</c:f>
              <c:numCache>
                <c:formatCode>0.0%</c:formatCode>
                <c:ptCount val="11"/>
                <c:pt idx="0">
                  <c:v>0.31122969399319983</c:v>
                </c:pt>
                <c:pt idx="1">
                  <c:v>0.30457188785400219</c:v>
                </c:pt>
                <c:pt idx="2">
                  <c:v>0.30641341372510167</c:v>
                </c:pt>
                <c:pt idx="3">
                  <c:v>0.30629460166826716</c:v>
                </c:pt>
                <c:pt idx="4">
                  <c:v>0.31089188718822419</c:v>
                </c:pt>
                <c:pt idx="5">
                  <c:v>0.30325250798506453</c:v>
                </c:pt>
                <c:pt idx="6">
                  <c:v>0.28522136698716577</c:v>
                </c:pt>
                <c:pt idx="7">
                  <c:v>0.30652966839106494</c:v>
                </c:pt>
                <c:pt idx="8">
                  <c:v>0.30860837019394349</c:v>
                </c:pt>
                <c:pt idx="9">
                  <c:v>0.30004433190319113</c:v>
                </c:pt>
                <c:pt idx="10">
                  <c:v>0.30078063954396955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ED8-4047-848A-03E87C64C0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5613072"/>
        <c:axId val="-855614704"/>
      </c:lineChart>
      <c:catAx>
        <c:axId val="-701568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156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01568368"/>
        <c:scaling>
          <c:orientation val="minMax"/>
          <c:max val="100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počty nově přijatých</a:t>
                </a:r>
              </a:p>
            </c:rich>
          </c:tx>
          <c:layout>
            <c:manualLayout>
              <c:xMode val="edge"/>
              <c:yMode val="edge"/>
              <c:x val="6.3694101916505728E-3"/>
              <c:y val="0.2629558508111531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1568912"/>
        <c:crosses val="autoZero"/>
        <c:crossBetween val="between"/>
        <c:majorUnit val="10000"/>
      </c:valAx>
      <c:catAx>
        <c:axId val="-8556130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855614704"/>
        <c:crosses val="autoZero"/>
        <c:auto val="1"/>
        <c:lblAlgn val="ctr"/>
        <c:lblOffset val="100"/>
        <c:noMultiLvlLbl val="0"/>
      </c:catAx>
      <c:valAx>
        <c:axId val="-855614704"/>
        <c:scaling>
          <c:orientation val="minMax"/>
          <c:max val="1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% nově přijatých</a:t>
                </a:r>
              </a:p>
            </c:rich>
          </c:tx>
          <c:layout>
            <c:manualLayout>
              <c:xMode val="edge"/>
              <c:yMode val="edge"/>
              <c:x val="0.96560516020403109"/>
              <c:y val="0.30134362089565131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55613072"/>
        <c:crosses val="max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5990566037735846E-2"/>
          <c:y val="0.89213973604224039"/>
          <c:w val="0.90448113207547165"/>
          <c:h val="7.815162216382422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1200" verticalDpi="12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cs-CZ" sz="1000" b="1"/>
              <a:t>Zaměstnanci</a:t>
            </a:r>
          </a:p>
        </c:rich>
      </c:tx>
      <c:layout>
        <c:manualLayout>
          <c:xMode val="edge"/>
          <c:yMode val="edge"/>
          <c:x val="0.4508429915361703"/>
          <c:y val="1.38504155124653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5731136523394"/>
          <c:y val="0.13296416876429509"/>
          <c:w val="0.78651739331698867"/>
          <c:h val="0.67590119121850012"/>
        </c:manualLayout>
      </c:layout>
      <c:areaChart>
        <c:grouping val="stacked"/>
        <c:varyColors val="0"/>
        <c:ser>
          <c:idx val="0"/>
          <c:order val="1"/>
          <c:tx>
            <c:strRef>
              <c:f>'GB5'!$J$13</c:f>
              <c:strCache>
                <c:ptCount val="1"/>
                <c:pt idx="0">
                  <c:v>reálné mzdy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'GB5'!$K$11:$U$11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'GB5'!$K$13:$U$13</c:f>
              <c:numCache>
                <c:formatCode>#\ ##0_ ;[Red]\-#\ ##0\ ;\–\ </c:formatCode>
                <c:ptCount val="11"/>
                <c:pt idx="0">
                  <c:v>26302.461528273809</c:v>
                </c:pt>
                <c:pt idx="1">
                  <c:v>27299.151122215913</c:v>
                </c:pt>
                <c:pt idx="2">
                  <c:v>28850.83212247456</c:v>
                </c:pt>
                <c:pt idx="3">
                  <c:v>31461.293495997215</c:v>
                </c:pt>
                <c:pt idx="4">
                  <c:v>34913.756355388716</c:v>
                </c:pt>
                <c:pt idx="5">
                  <c:v>37456.368742512321</c:v>
                </c:pt>
                <c:pt idx="6">
                  <c:v>39447.747128242045</c:v>
                </c:pt>
                <c:pt idx="7">
                  <c:v>35739.209723841108</c:v>
                </c:pt>
                <c:pt idx="8">
                  <c:v>34518.046121796113</c:v>
                </c:pt>
                <c:pt idx="9">
                  <c:v>34781.759428947917</c:v>
                </c:pt>
                <c:pt idx="10">
                  <c:v>36330.363736217871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4F-456B-B8CC-B3F51FA64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855611984"/>
        <c:axId val="-855611440"/>
      </c:areaChart>
      <c:barChart>
        <c:barDir val="col"/>
        <c:grouping val="clustered"/>
        <c:varyColors val="0"/>
        <c:ser>
          <c:idx val="1"/>
          <c:order val="0"/>
          <c:tx>
            <c:strRef>
              <c:f>'GB5'!$J$12</c:f>
              <c:strCache>
                <c:ptCount val="1"/>
                <c:pt idx="0">
                  <c:v>nominální mzdy 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'GB5'!$K$11:$U$11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'GB5'!$K$12:$U$12</c:f>
              <c:numCache>
                <c:formatCode>#,##0</c:formatCode>
                <c:ptCount val="11"/>
                <c:pt idx="0">
                  <c:v>26302.461528273805</c:v>
                </c:pt>
                <c:pt idx="1">
                  <c:v>27490.245180071426</c:v>
                </c:pt>
                <c:pt idx="2">
                  <c:v>29745.20791827127</c:v>
                </c:pt>
                <c:pt idx="3">
                  <c:v>33128.742051285066</c:v>
                </c:pt>
                <c:pt idx="4">
                  <c:v>37811.598132885978</c:v>
                </c:pt>
                <c:pt idx="5">
                  <c:v>41876.22025412877</c:v>
                </c:pt>
                <c:pt idx="6">
                  <c:v>45404.356944606589</c:v>
                </c:pt>
                <c:pt idx="7">
                  <c:v>46532.451060441119</c:v>
                </c:pt>
                <c:pt idx="8">
                  <c:v>48635.926985610713</c:v>
                </c:pt>
                <c:pt idx="9">
                  <c:v>49842.261261682361</c:v>
                </c:pt>
                <c:pt idx="10">
                  <c:v>52969.670327405649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4F-456B-B8CC-B3F51FA64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855611984"/>
        <c:axId val="-855611440"/>
      </c:barChart>
      <c:lineChart>
        <c:grouping val="standard"/>
        <c:varyColors val="0"/>
        <c:ser>
          <c:idx val="2"/>
          <c:order val="2"/>
          <c:tx>
            <c:strRef>
              <c:f>'GB5'!$J$14</c:f>
              <c:strCache>
                <c:ptCount val="1"/>
                <c:pt idx="0">
                  <c:v>počty 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none"/>
          </c:marker>
          <c:cat>
            <c:numRef>
              <c:f>'GB5'!$K$11:$U$11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'GB5'!$K$14:$U$14</c:f>
              <c:numCache>
                <c:formatCode>#\ ##0_ ;[Red]\-#\ ##0\ ;\–\ </c:formatCode>
                <c:ptCount val="11"/>
                <c:pt idx="0">
                  <c:v>52.635552000000004</c:v>
                </c:pt>
                <c:pt idx="1">
                  <c:v>51.783095000000067</c:v>
                </c:pt>
                <c:pt idx="2">
                  <c:v>51.748787000000007</c:v>
                </c:pt>
                <c:pt idx="3">
                  <c:v>51.807184900000031</c:v>
                </c:pt>
                <c:pt idx="4">
                  <c:v>52.262954099999966</c:v>
                </c:pt>
                <c:pt idx="5">
                  <c:v>53.174425699999979</c:v>
                </c:pt>
                <c:pt idx="6">
                  <c:v>54.312321600000026</c:v>
                </c:pt>
                <c:pt idx="7">
                  <c:v>55.830110799999943</c:v>
                </c:pt>
                <c:pt idx="8">
                  <c:v>57.556035800000075</c:v>
                </c:pt>
                <c:pt idx="9">
                  <c:v>59.159612699999897</c:v>
                </c:pt>
                <c:pt idx="10">
                  <c:v>60.214927400000036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4F-456B-B8CC-B3F51FA64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5616880"/>
        <c:axId val="-855616336"/>
      </c:lineChart>
      <c:catAx>
        <c:axId val="-85561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55611440"/>
        <c:crossesAt val="4000"/>
        <c:auto val="0"/>
        <c:lblAlgn val="ctr"/>
        <c:lblOffset val="100"/>
        <c:tickLblSkip val="1"/>
        <c:tickMarkSkip val="1"/>
        <c:noMultiLvlLbl val="0"/>
      </c:catAx>
      <c:valAx>
        <c:axId val="-855611440"/>
        <c:scaling>
          <c:orientation val="minMax"/>
          <c:max val="60000"/>
          <c:min val="5000"/>
        </c:scaling>
        <c:delete val="0"/>
        <c:axPos val="l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průměrné mzdy v Kč</a:t>
                </a:r>
              </a:p>
            </c:rich>
          </c:tx>
          <c:layout>
            <c:manualLayout>
              <c:xMode val="edge"/>
              <c:yMode val="edge"/>
              <c:x val="7.0224719101123594E-3"/>
              <c:y val="0.2714684348666943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55611984"/>
        <c:crosses val="autoZero"/>
        <c:crossBetween val="between"/>
        <c:majorUnit val="5000"/>
      </c:valAx>
      <c:catAx>
        <c:axId val="-855616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855616336"/>
        <c:crossesAt val="20"/>
        <c:auto val="0"/>
        <c:lblAlgn val="ctr"/>
        <c:lblOffset val="100"/>
        <c:noMultiLvlLbl val="0"/>
      </c:catAx>
      <c:valAx>
        <c:axId val="-855616336"/>
        <c:scaling>
          <c:orientation val="minMax"/>
          <c:max val="65"/>
          <c:min val="20"/>
        </c:scaling>
        <c:delete val="0"/>
        <c:axPos val="r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přepočtené počty zam. v tis.</a:t>
                </a:r>
              </a:p>
            </c:rich>
          </c:tx>
          <c:layout>
            <c:manualLayout>
              <c:xMode val="edge"/>
              <c:yMode val="edge"/>
              <c:x val="0.9578657583532395"/>
              <c:y val="0.277008601071680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55616880"/>
        <c:crosses val="max"/>
        <c:crossBetween val="between"/>
        <c:majorUnit val="5"/>
        <c:minorUnit val="1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1511846365430076"/>
          <c:y val="0.89530944837785209"/>
          <c:w val="0.59898902041312363"/>
          <c:h val="8.530123909751259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1" i="0" u="none" strike="noStrike" kern="1200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cs-CZ" sz="1000" b="1" i="0" baseline="0">
                <a:effectLst/>
              </a:rPr>
              <a:t>Učitelé</a:t>
            </a:r>
            <a:r>
              <a:rPr lang="cs-CZ" sz="1000" b="1" i="0" baseline="30000">
                <a:effectLst/>
              </a:rPr>
              <a:t>1)</a:t>
            </a:r>
            <a:r>
              <a:rPr lang="cs-CZ" sz="1000" b="1" i="0" baseline="0">
                <a:effectLst/>
              </a:rPr>
              <a:t> </a:t>
            </a:r>
            <a:r>
              <a:rPr lang="cs-CZ" sz="1000" b="1"/>
              <a:t> </a:t>
            </a:r>
          </a:p>
        </c:rich>
      </c:tx>
      <c:layout>
        <c:manualLayout>
          <c:xMode val="edge"/>
          <c:yMode val="edge"/>
          <c:x val="0.46835498503863487"/>
          <c:y val="1.47492625368731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89184864496616"/>
          <c:y val="0.13274374522880147"/>
          <c:w val="0.79887592145185238"/>
          <c:h val="0.66961844815417637"/>
        </c:manualLayout>
      </c:layout>
      <c:areaChart>
        <c:grouping val="stacked"/>
        <c:varyColors val="0"/>
        <c:ser>
          <c:idx val="0"/>
          <c:order val="1"/>
          <c:tx>
            <c:strRef>
              <c:f>'GB5'!$J$19</c:f>
              <c:strCache>
                <c:ptCount val="1"/>
                <c:pt idx="0">
                  <c:v>reálné mzdy 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'GB5'!$K$17:$U$17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'GB5'!$K$19:$U$19</c:f>
              <c:numCache>
                <c:formatCode>#\ ##0_ ;[Red]\-#\ ##0\ ;\–\ </c:formatCode>
                <c:ptCount val="11"/>
                <c:pt idx="0">
                  <c:v>31100.885406639602</c:v>
                </c:pt>
                <c:pt idx="1">
                  <c:v>32450.426233557482</c:v>
                </c:pt>
                <c:pt idx="2">
                  <c:v>32266.762257556922</c:v>
                </c:pt>
                <c:pt idx="3">
                  <c:v>35159.760490069733</c:v>
                </c:pt>
                <c:pt idx="4">
                  <c:v>39140.440287803918</c:v>
                </c:pt>
                <c:pt idx="5">
                  <c:v>41947.502630843061</c:v>
                </c:pt>
                <c:pt idx="6">
                  <c:v>44273.442143779925</c:v>
                </c:pt>
                <c:pt idx="7">
                  <c:v>40028.582646772222</c:v>
                </c:pt>
                <c:pt idx="8">
                  <c:v>38322.973944195663</c:v>
                </c:pt>
                <c:pt idx="9">
                  <c:v>38539.30581281046</c:v>
                </c:pt>
                <c:pt idx="10">
                  <c:v>40079.114864059076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0D-4321-B8CB-22D94431C7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855610896"/>
        <c:axId val="-855615248"/>
      </c:areaChart>
      <c:barChart>
        <c:barDir val="col"/>
        <c:grouping val="clustered"/>
        <c:varyColors val="0"/>
        <c:ser>
          <c:idx val="1"/>
          <c:order val="0"/>
          <c:tx>
            <c:strRef>
              <c:f>'GB5'!$J$18</c:f>
              <c:strCache>
                <c:ptCount val="1"/>
                <c:pt idx="0">
                  <c:v>nominální mzdy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'GB5'!$K$17:$U$17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'GB5'!$K$18:$U$18</c:f>
              <c:numCache>
                <c:formatCode>#,##0</c:formatCode>
                <c:ptCount val="11"/>
                <c:pt idx="0">
                  <c:v>31100.885406639598</c:v>
                </c:pt>
                <c:pt idx="1">
                  <c:v>32677.579217192386</c:v>
                </c:pt>
                <c:pt idx="2">
                  <c:v>33267.031887541183</c:v>
                </c:pt>
                <c:pt idx="3">
                  <c:v>37023.227796043429</c:v>
                </c:pt>
                <c:pt idx="4">
                  <c:v>42389.096831691641</c:v>
                </c:pt>
                <c:pt idx="5">
                  <c:v>46897.307941282539</c:v>
                </c:pt>
                <c:pt idx="6">
                  <c:v>50958.731907490692</c:v>
                </c:pt>
                <c:pt idx="7">
                  <c:v>52117.214606097434</c:v>
                </c:pt>
                <c:pt idx="8">
                  <c:v>53997.07028737168</c:v>
                </c:pt>
                <c:pt idx="9">
                  <c:v>55226.825229757385</c:v>
                </c:pt>
                <c:pt idx="10">
                  <c:v>58435.349471798123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0D-4321-B8CB-22D94431C7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855610896"/>
        <c:axId val="-855615248"/>
      </c:barChart>
      <c:lineChart>
        <c:grouping val="standard"/>
        <c:varyColors val="0"/>
        <c:ser>
          <c:idx val="2"/>
          <c:order val="2"/>
          <c:tx>
            <c:strRef>
              <c:f>'GB5'!$J$20</c:f>
              <c:strCache>
                <c:ptCount val="1"/>
                <c:pt idx="0">
                  <c:v>počty 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none"/>
          </c:marker>
          <c:cat>
            <c:numRef>
              <c:f>'GB5'!$K$17:$U$17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'GB5'!$K$20:$U$20</c:f>
              <c:numCache>
                <c:formatCode>#\ ##0_ ;[Red]\-#\ ##0\ ;\–\ </c:formatCode>
                <c:ptCount val="11"/>
                <c:pt idx="0">
                  <c:v>34.420605000000052</c:v>
                </c:pt>
                <c:pt idx="1">
                  <c:v>33.798402000000003</c:v>
                </c:pt>
                <c:pt idx="2">
                  <c:v>33.756559000000038</c:v>
                </c:pt>
                <c:pt idx="3">
                  <c:v>33.73818820000001</c:v>
                </c:pt>
                <c:pt idx="4">
                  <c:v>34.052873700000006</c:v>
                </c:pt>
                <c:pt idx="5">
                  <c:v>34.878464099999988</c:v>
                </c:pt>
                <c:pt idx="6">
                  <c:v>35.760566099999998</c:v>
                </c:pt>
                <c:pt idx="7">
                  <c:v>36.764723499999981</c:v>
                </c:pt>
                <c:pt idx="8">
                  <c:v>37.958853800000028</c:v>
                </c:pt>
                <c:pt idx="9">
                  <c:v>39.150090399999975</c:v>
                </c:pt>
                <c:pt idx="10">
                  <c:v>40.078128599999992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00D-4321-B8CB-22D94431C7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5610352"/>
        <c:axId val="-691927232"/>
      </c:lineChart>
      <c:catAx>
        <c:axId val="-855610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cs-CZ"/>
          </a:p>
        </c:txPr>
        <c:crossAx val="-855615248"/>
        <c:crossesAt val="4000"/>
        <c:auto val="0"/>
        <c:lblAlgn val="ctr"/>
        <c:lblOffset val="100"/>
        <c:tickLblSkip val="1"/>
        <c:tickMarkSkip val="1"/>
        <c:noMultiLvlLbl val="0"/>
      </c:catAx>
      <c:valAx>
        <c:axId val="-855615248"/>
        <c:scaling>
          <c:orientation val="minMax"/>
          <c:max val="60000"/>
          <c:min val="500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průměrné mzdy v Kč</a:t>
                </a:r>
              </a:p>
            </c:rich>
          </c:tx>
          <c:layout>
            <c:manualLayout>
              <c:xMode val="edge"/>
              <c:yMode val="edge"/>
              <c:x val="8.438798091415043E-3"/>
              <c:y val="0.2713873597658699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cs-CZ"/>
          </a:p>
        </c:txPr>
        <c:crossAx val="-855610896"/>
        <c:crosses val="autoZero"/>
        <c:crossBetween val="between"/>
        <c:majorUnit val="5000"/>
      </c:valAx>
      <c:catAx>
        <c:axId val="-855610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691927232"/>
        <c:crossesAt val="20"/>
        <c:auto val="0"/>
        <c:lblAlgn val="ctr"/>
        <c:lblOffset val="100"/>
        <c:noMultiLvlLbl val="0"/>
      </c:catAx>
      <c:valAx>
        <c:axId val="-691927232"/>
        <c:scaling>
          <c:orientation val="minMax"/>
          <c:max val="65"/>
          <c:min val="20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přepočtené počty uč. v tis.</a:t>
                </a:r>
              </a:p>
            </c:rich>
          </c:tx>
          <c:layout>
            <c:manualLayout>
              <c:xMode val="edge"/>
              <c:yMode val="edge"/>
              <c:x val="0.96202665843240198"/>
              <c:y val="0.2418885249963223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cs-CZ"/>
          </a:p>
        </c:txPr>
        <c:crossAx val="-855610352"/>
        <c:crosses val="max"/>
        <c:crossBetween val="between"/>
        <c:majorUnit val="5"/>
        <c:minorUnit val="1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003398048194269"/>
          <c:y val="0.91417414299563293"/>
          <c:w val="0.60537233711917993"/>
          <c:h val="7.697920686802201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B5.1.8!A1"/><Relationship Id="rId13" Type="http://schemas.openxmlformats.org/officeDocument/2006/relationships/hyperlink" Target="#B5.1.13!A1"/><Relationship Id="rId18" Type="http://schemas.openxmlformats.org/officeDocument/2006/relationships/hyperlink" Target="#B5.1.18!A1"/><Relationship Id="rId26" Type="http://schemas.openxmlformats.org/officeDocument/2006/relationships/hyperlink" Target="#'GB5'!A1"/><Relationship Id="rId3" Type="http://schemas.openxmlformats.org/officeDocument/2006/relationships/hyperlink" Target="#B5.1.3!A1"/><Relationship Id="rId21" Type="http://schemas.openxmlformats.org/officeDocument/2006/relationships/hyperlink" Target="#B5.1.21!A1"/><Relationship Id="rId7" Type="http://schemas.openxmlformats.org/officeDocument/2006/relationships/hyperlink" Target="#B5.1.7!A1"/><Relationship Id="rId12" Type="http://schemas.openxmlformats.org/officeDocument/2006/relationships/hyperlink" Target="#B5.1.12!A1"/><Relationship Id="rId17" Type="http://schemas.openxmlformats.org/officeDocument/2006/relationships/hyperlink" Target="#B5.1.17!A1"/><Relationship Id="rId25" Type="http://schemas.openxmlformats.org/officeDocument/2006/relationships/hyperlink" Target="#'GB4'!A1"/><Relationship Id="rId2" Type="http://schemas.openxmlformats.org/officeDocument/2006/relationships/hyperlink" Target="#B5.1.2!A1"/><Relationship Id="rId16" Type="http://schemas.openxmlformats.org/officeDocument/2006/relationships/hyperlink" Target="#B5.1.16!A1"/><Relationship Id="rId20" Type="http://schemas.openxmlformats.org/officeDocument/2006/relationships/hyperlink" Target="#B5.1.20!A1"/><Relationship Id="rId1" Type="http://schemas.openxmlformats.org/officeDocument/2006/relationships/hyperlink" Target="#B5.1.1!A1"/><Relationship Id="rId6" Type="http://schemas.openxmlformats.org/officeDocument/2006/relationships/hyperlink" Target="#B5.1.6!A1"/><Relationship Id="rId11" Type="http://schemas.openxmlformats.org/officeDocument/2006/relationships/hyperlink" Target="#B5.1.11!A1"/><Relationship Id="rId24" Type="http://schemas.openxmlformats.org/officeDocument/2006/relationships/hyperlink" Target="#'GB3'!A1"/><Relationship Id="rId5" Type="http://schemas.openxmlformats.org/officeDocument/2006/relationships/hyperlink" Target="#B5.1.5!A1"/><Relationship Id="rId15" Type="http://schemas.openxmlformats.org/officeDocument/2006/relationships/hyperlink" Target="#B5.1.15!A1"/><Relationship Id="rId23" Type="http://schemas.openxmlformats.org/officeDocument/2006/relationships/hyperlink" Target="#'GB2'!A1"/><Relationship Id="rId10" Type="http://schemas.openxmlformats.org/officeDocument/2006/relationships/hyperlink" Target="#B5.1.10!A1"/><Relationship Id="rId19" Type="http://schemas.openxmlformats.org/officeDocument/2006/relationships/hyperlink" Target="#B5.1.19!A1"/><Relationship Id="rId4" Type="http://schemas.openxmlformats.org/officeDocument/2006/relationships/hyperlink" Target="#B5.1.4!A1"/><Relationship Id="rId9" Type="http://schemas.openxmlformats.org/officeDocument/2006/relationships/hyperlink" Target="#B5.1.9!A1"/><Relationship Id="rId14" Type="http://schemas.openxmlformats.org/officeDocument/2006/relationships/hyperlink" Target="#B5.1.14!A1"/><Relationship Id="rId22" Type="http://schemas.openxmlformats.org/officeDocument/2006/relationships/hyperlink" Target="#'GB1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200025</xdr:rowOff>
    </xdr:from>
    <xdr:to>
      <xdr:col>5</xdr:col>
      <xdr:colOff>0</xdr:colOff>
      <xdr:row>6</xdr:row>
      <xdr:rowOff>209550</xdr:rowOff>
    </xdr:to>
    <xdr:sp macro="[0]!List1.TL_1" textlink="">
      <xdr:nvSpPr>
        <xdr:cNvPr id="1026" name="TL_U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6057900" y="119062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Obsah</a:t>
          </a:r>
        </a:p>
      </xdr:txBody>
    </xdr:sp>
    <xdr:clientData/>
  </xdr:twoCellAnchor>
  <xdr:twoCellAnchor>
    <xdr:from>
      <xdr:col>4</xdr:col>
      <xdr:colOff>0</xdr:colOff>
      <xdr:row>8</xdr:row>
      <xdr:rowOff>19050</xdr:rowOff>
    </xdr:from>
    <xdr:to>
      <xdr:col>5</xdr:col>
      <xdr:colOff>0</xdr:colOff>
      <xdr:row>9</xdr:row>
      <xdr:rowOff>19050</xdr:rowOff>
    </xdr:to>
    <xdr:sp macro="[0]!List1.TL_2" textlink="">
      <xdr:nvSpPr>
        <xdr:cNvPr id="1092" name="TL_U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6057900" y="15430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B5.1.1</a:t>
          </a:r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0</xdr:colOff>
      <xdr:row>11</xdr:row>
      <xdr:rowOff>9525</xdr:rowOff>
    </xdr:to>
    <xdr:sp macro="[0]!List1.TL_3" textlink="">
      <xdr:nvSpPr>
        <xdr:cNvPr id="1093" name="TL_U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6057900" y="192405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B5.1.2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13</xdr:row>
      <xdr:rowOff>9525</xdr:rowOff>
    </xdr:to>
    <xdr:sp macro="[0]!List1.TL_4" textlink="">
      <xdr:nvSpPr>
        <xdr:cNvPr id="1094" name="TL_U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6057900" y="222885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B5.1.3</a:t>
          </a:r>
        </a:p>
      </xdr:txBody>
    </xdr:sp>
    <xdr:clientData/>
  </xdr:twoCellAnchor>
  <xdr:twoCellAnchor>
    <xdr:from>
      <xdr:col>4</xdr:col>
      <xdr:colOff>0</xdr:colOff>
      <xdr:row>14</xdr:row>
      <xdr:rowOff>9525</xdr:rowOff>
    </xdr:from>
    <xdr:to>
      <xdr:col>5</xdr:col>
      <xdr:colOff>0</xdr:colOff>
      <xdr:row>15</xdr:row>
      <xdr:rowOff>9525</xdr:rowOff>
    </xdr:to>
    <xdr:sp macro="[0]!List1.TL_5" textlink="">
      <xdr:nvSpPr>
        <xdr:cNvPr id="1095" name="TL_U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6057900" y="254317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B5.1.4</a:t>
          </a:r>
        </a:p>
      </xdr:txBody>
    </xdr:sp>
    <xdr:clientData/>
  </xdr:twoCellAnchor>
  <xdr:twoCellAnchor>
    <xdr:from>
      <xdr:col>4</xdr:col>
      <xdr:colOff>0</xdr:colOff>
      <xdr:row>16</xdr:row>
      <xdr:rowOff>9525</xdr:rowOff>
    </xdr:from>
    <xdr:to>
      <xdr:col>5</xdr:col>
      <xdr:colOff>0</xdr:colOff>
      <xdr:row>17</xdr:row>
      <xdr:rowOff>9525</xdr:rowOff>
    </xdr:to>
    <xdr:sp macro="[0]!List1.TL_6" textlink="">
      <xdr:nvSpPr>
        <xdr:cNvPr id="1096" name="TL_U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6057900" y="29432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B5.1.5</a:t>
          </a:r>
        </a:p>
      </xdr:txBody>
    </xdr:sp>
    <xdr:clientData/>
  </xdr:twoCellAnchor>
  <xdr:twoCellAnchor>
    <xdr:from>
      <xdr:col>4</xdr:col>
      <xdr:colOff>0</xdr:colOff>
      <xdr:row>18</xdr:row>
      <xdr:rowOff>9525</xdr:rowOff>
    </xdr:from>
    <xdr:to>
      <xdr:col>5</xdr:col>
      <xdr:colOff>0</xdr:colOff>
      <xdr:row>19</xdr:row>
      <xdr:rowOff>9525</xdr:rowOff>
    </xdr:to>
    <xdr:sp macro="[0]!List1.TL_7" textlink="">
      <xdr:nvSpPr>
        <xdr:cNvPr id="1097" name="TL_U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6057900" y="334327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B5.1.6</a:t>
          </a:r>
        </a:p>
      </xdr:txBody>
    </xdr:sp>
    <xdr:clientData/>
  </xdr:twoCellAnchor>
  <xdr:twoCellAnchor>
    <xdr:from>
      <xdr:col>4</xdr:col>
      <xdr:colOff>0</xdr:colOff>
      <xdr:row>20</xdr:row>
      <xdr:rowOff>9525</xdr:rowOff>
    </xdr:from>
    <xdr:to>
      <xdr:col>5</xdr:col>
      <xdr:colOff>0</xdr:colOff>
      <xdr:row>21</xdr:row>
      <xdr:rowOff>9525</xdr:rowOff>
    </xdr:to>
    <xdr:sp macro="[0]!List1.TL_8" textlink="">
      <xdr:nvSpPr>
        <xdr:cNvPr id="1098" name="TL_U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6057900" y="37433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B5.1.7</a:t>
          </a:r>
        </a:p>
      </xdr:txBody>
    </xdr:sp>
    <xdr:clientData/>
  </xdr:twoCellAnchor>
  <xdr:twoCellAnchor>
    <xdr:from>
      <xdr:col>4</xdr:col>
      <xdr:colOff>0</xdr:colOff>
      <xdr:row>22</xdr:row>
      <xdr:rowOff>9525</xdr:rowOff>
    </xdr:from>
    <xdr:to>
      <xdr:col>5</xdr:col>
      <xdr:colOff>0</xdr:colOff>
      <xdr:row>23</xdr:row>
      <xdr:rowOff>9525</xdr:rowOff>
    </xdr:to>
    <xdr:sp macro="[0]!List1.TL_9" textlink="">
      <xdr:nvSpPr>
        <xdr:cNvPr id="1099" name="TL_U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6057900" y="414337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B5.1.8</a:t>
          </a:r>
        </a:p>
      </xdr:txBody>
    </xdr:sp>
    <xdr:clientData/>
  </xdr:twoCellAnchor>
  <xdr:twoCellAnchor>
    <xdr:from>
      <xdr:col>4</xdr:col>
      <xdr:colOff>0</xdr:colOff>
      <xdr:row>24</xdr:row>
      <xdr:rowOff>9525</xdr:rowOff>
    </xdr:from>
    <xdr:to>
      <xdr:col>5</xdr:col>
      <xdr:colOff>0</xdr:colOff>
      <xdr:row>25</xdr:row>
      <xdr:rowOff>9525</xdr:rowOff>
    </xdr:to>
    <xdr:sp macro="[0]!List1.TL_10" textlink="">
      <xdr:nvSpPr>
        <xdr:cNvPr id="1100" name="TL_U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6057900" y="45434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B5.1.9</a:t>
          </a:r>
        </a:p>
      </xdr:txBody>
    </xdr:sp>
    <xdr:clientData/>
  </xdr:twoCellAnchor>
  <xdr:twoCellAnchor>
    <xdr:from>
      <xdr:col>4</xdr:col>
      <xdr:colOff>0</xdr:colOff>
      <xdr:row>26</xdr:row>
      <xdr:rowOff>9525</xdr:rowOff>
    </xdr:from>
    <xdr:to>
      <xdr:col>5</xdr:col>
      <xdr:colOff>0</xdr:colOff>
      <xdr:row>27</xdr:row>
      <xdr:rowOff>9525</xdr:rowOff>
    </xdr:to>
    <xdr:sp macro="[0]!List1.TL_11" textlink="">
      <xdr:nvSpPr>
        <xdr:cNvPr id="1101" name="TL_U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6057900" y="494347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B5.1.10</a:t>
          </a:r>
        </a:p>
      </xdr:txBody>
    </xdr:sp>
    <xdr:clientData/>
  </xdr:twoCellAnchor>
  <xdr:twoCellAnchor>
    <xdr:from>
      <xdr:col>4</xdr:col>
      <xdr:colOff>0</xdr:colOff>
      <xdr:row>28</xdr:row>
      <xdr:rowOff>9525</xdr:rowOff>
    </xdr:from>
    <xdr:to>
      <xdr:col>5</xdr:col>
      <xdr:colOff>0</xdr:colOff>
      <xdr:row>29</xdr:row>
      <xdr:rowOff>9525</xdr:rowOff>
    </xdr:to>
    <xdr:sp macro="[0]!List1.TL_12" textlink="">
      <xdr:nvSpPr>
        <xdr:cNvPr id="1102" name="TL_U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6057900" y="53435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B5.1.11</a:t>
          </a:r>
        </a:p>
      </xdr:txBody>
    </xdr:sp>
    <xdr:clientData/>
  </xdr:twoCellAnchor>
  <xdr:twoCellAnchor>
    <xdr:from>
      <xdr:col>4</xdr:col>
      <xdr:colOff>0</xdr:colOff>
      <xdr:row>30</xdr:row>
      <xdr:rowOff>9525</xdr:rowOff>
    </xdr:from>
    <xdr:to>
      <xdr:col>5</xdr:col>
      <xdr:colOff>0</xdr:colOff>
      <xdr:row>31</xdr:row>
      <xdr:rowOff>9525</xdr:rowOff>
    </xdr:to>
    <xdr:sp macro="[0]!List1.TL_13" textlink="">
      <xdr:nvSpPr>
        <xdr:cNvPr id="1103" name="TL_U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6057900" y="574357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B5.1.12</a:t>
          </a:r>
        </a:p>
      </xdr:txBody>
    </xdr:sp>
    <xdr:clientData/>
  </xdr:twoCellAnchor>
  <xdr:twoCellAnchor>
    <xdr:from>
      <xdr:col>4</xdr:col>
      <xdr:colOff>0</xdr:colOff>
      <xdr:row>32</xdr:row>
      <xdr:rowOff>9525</xdr:rowOff>
    </xdr:from>
    <xdr:to>
      <xdr:col>5</xdr:col>
      <xdr:colOff>0</xdr:colOff>
      <xdr:row>33</xdr:row>
      <xdr:rowOff>9525</xdr:rowOff>
    </xdr:to>
    <xdr:sp macro="[0]!List1.TL_14" textlink="">
      <xdr:nvSpPr>
        <xdr:cNvPr id="1104" name="TL_U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6057900" y="61436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B5.1.13</a:t>
          </a:r>
        </a:p>
      </xdr:txBody>
    </xdr:sp>
    <xdr:clientData/>
  </xdr:twoCellAnchor>
  <xdr:twoCellAnchor>
    <xdr:from>
      <xdr:col>4</xdr:col>
      <xdr:colOff>0</xdr:colOff>
      <xdr:row>34</xdr:row>
      <xdr:rowOff>9525</xdr:rowOff>
    </xdr:from>
    <xdr:to>
      <xdr:col>5</xdr:col>
      <xdr:colOff>0</xdr:colOff>
      <xdr:row>35</xdr:row>
      <xdr:rowOff>9525</xdr:rowOff>
    </xdr:to>
    <xdr:sp macro="[0]!List1.TL_15" textlink="">
      <xdr:nvSpPr>
        <xdr:cNvPr id="1105" name="TL_U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6057900" y="654367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B5.1.14</a:t>
          </a:r>
        </a:p>
      </xdr:txBody>
    </xdr:sp>
    <xdr:clientData/>
  </xdr:twoCellAnchor>
  <xdr:twoCellAnchor>
    <xdr:from>
      <xdr:col>4</xdr:col>
      <xdr:colOff>0</xdr:colOff>
      <xdr:row>36</xdr:row>
      <xdr:rowOff>0</xdr:rowOff>
    </xdr:from>
    <xdr:to>
      <xdr:col>5</xdr:col>
      <xdr:colOff>0</xdr:colOff>
      <xdr:row>37</xdr:row>
      <xdr:rowOff>9525</xdr:rowOff>
    </xdr:to>
    <xdr:sp macro="[0]!List1.TL_16" textlink="">
      <xdr:nvSpPr>
        <xdr:cNvPr id="1106" name="TL_U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6057900" y="69342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B5.1.15</a:t>
          </a:r>
        </a:p>
      </xdr:txBody>
    </xdr:sp>
    <xdr:clientData/>
  </xdr:twoCellAnchor>
  <xdr:twoCellAnchor>
    <xdr:from>
      <xdr:col>4</xdr:col>
      <xdr:colOff>0</xdr:colOff>
      <xdr:row>38</xdr:row>
      <xdr:rowOff>0</xdr:rowOff>
    </xdr:from>
    <xdr:to>
      <xdr:col>5</xdr:col>
      <xdr:colOff>0</xdr:colOff>
      <xdr:row>39</xdr:row>
      <xdr:rowOff>9525</xdr:rowOff>
    </xdr:to>
    <xdr:sp macro="[0]!List1.TL_17" textlink="">
      <xdr:nvSpPr>
        <xdr:cNvPr id="1107" name="TL_U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6057900" y="72390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B5.1.16</a:t>
          </a:r>
        </a:p>
      </xdr:txBody>
    </xdr:sp>
    <xdr:clientData/>
  </xdr:twoCellAnchor>
  <xdr:twoCellAnchor>
    <xdr:from>
      <xdr:col>4</xdr:col>
      <xdr:colOff>0</xdr:colOff>
      <xdr:row>40</xdr:row>
      <xdr:rowOff>0</xdr:rowOff>
    </xdr:from>
    <xdr:to>
      <xdr:col>5</xdr:col>
      <xdr:colOff>0</xdr:colOff>
      <xdr:row>41</xdr:row>
      <xdr:rowOff>9525</xdr:rowOff>
    </xdr:to>
    <xdr:sp macro="[0]!List1.TL_18" textlink="">
      <xdr:nvSpPr>
        <xdr:cNvPr id="1108" name="TL_U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6057900" y="7543800"/>
          <a:ext cx="71437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B5.1.17</a:t>
          </a:r>
        </a:p>
      </xdr:txBody>
    </xdr:sp>
    <xdr:clientData/>
  </xdr:twoCellAnchor>
  <xdr:twoCellAnchor>
    <xdr:from>
      <xdr:col>4</xdr:col>
      <xdr:colOff>0</xdr:colOff>
      <xdr:row>42</xdr:row>
      <xdr:rowOff>9525</xdr:rowOff>
    </xdr:from>
    <xdr:to>
      <xdr:col>5</xdr:col>
      <xdr:colOff>0</xdr:colOff>
      <xdr:row>43</xdr:row>
      <xdr:rowOff>9525</xdr:rowOff>
    </xdr:to>
    <xdr:sp macro="[0]!List1.TL_19" textlink="">
      <xdr:nvSpPr>
        <xdr:cNvPr id="1109" name="TL_U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6057900" y="795337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B5.1.18</a:t>
          </a:r>
        </a:p>
      </xdr:txBody>
    </xdr:sp>
    <xdr:clientData/>
  </xdr:twoCellAnchor>
  <xdr:twoCellAnchor>
    <xdr:from>
      <xdr:col>4</xdr:col>
      <xdr:colOff>0</xdr:colOff>
      <xdr:row>44</xdr:row>
      <xdr:rowOff>9525</xdr:rowOff>
    </xdr:from>
    <xdr:to>
      <xdr:col>5</xdr:col>
      <xdr:colOff>0</xdr:colOff>
      <xdr:row>45</xdr:row>
      <xdr:rowOff>9525</xdr:rowOff>
    </xdr:to>
    <xdr:sp macro="[0]!List1.TL_20" textlink="">
      <xdr:nvSpPr>
        <xdr:cNvPr id="1110" name="Text Box 201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6057900" y="83534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B5.1.19</a:t>
          </a:r>
        </a:p>
      </xdr:txBody>
    </xdr:sp>
    <xdr:clientData/>
  </xdr:twoCellAnchor>
  <xdr:twoCellAnchor>
    <xdr:from>
      <xdr:col>4</xdr:col>
      <xdr:colOff>0</xdr:colOff>
      <xdr:row>46</xdr:row>
      <xdr:rowOff>9525</xdr:rowOff>
    </xdr:from>
    <xdr:to>
      <xdr:col>5</xdr:col>
      <xdr:colOff>0</xdr:colOff>
      <xdr:row>47</xdr:row>
      <xdr:rowOff>9525</xdr:rowOff>
    </xdr:to>
    <xdr:sp macro="[0]!List1.TL_21" textlink="">
      <xdr:nvSpPr>
        <xdr:cNvPr id="1112" name="Text Box 203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6057900" y="875347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B5.1.20</a:t>
          </a:r>
        </a:p>
      </xdr:txBody>
    </xdr:sp>
    <xdr:clientData/>
  </xdr:twoCellAnchor>
  <xdr:twoCellAnchor>
    <xdr:from>
      <xdr:col>4</xdr:col>
      <xdr:colOff>0</xdr:colOff>
      <xdr:row>48</xdr:row>
      <xdr:rowOff>9525</xdr:rowOff>
    </xdr:from>
    <xdr:to>
      <xdr:col>5</xdr:col>
      <xdr:colOff>0</xdr:colOff>
      <xdr:row>49</xdr:row>
      <xdr:rowOff>9525</xdr:rowOff>
    </xdr:to>
    <xdr:sp macro="[0]!List1.TL_22" textlink="">
      <xdr:nvSpPr>
        <xdr:cNvPr id="1113" name="TL_U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6057900" y="9048750"/>
          <a:ext cx="714375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B5.1.21</a:t>
          </a:r>
        </a:p>
      </xdr:txBody>
    </xdr:sp>
    <xdr:clientData/>
  </xdr:twoCellAnchor>
  <xdr:twoCellAnchor>
    <xdr:from>
      <xdr:col>4</xdr:col>
      <xdr:colOff>0</xdr:colOff>
      <xdr:row>51</xdr:row>
      <xdr:rowOff>8467</xdr:rowOff>
    </xdr:from>
    <xdr:to>
      <xdr:col>5</xdr:col>
      <xdr:colOff>0</xdr:colOff>
      <xdr:row>52</xdr:row>
      <xdr:rowOff>9282</xdr:rowOff>
    </xdr:to>
    <xdr:sp macro="[0]!List1.TL_21" textlink="">
      <xdr:nvSpPr>
        <xdr:cNvPr id="2" name="Text Box 2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57900" y="875347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B5.1.20</a:t>
          </a:r>
        </a:p>
      </xdr:txBody>
    </xdr:sp>
    <xdr:clientData/>
  </xdr:twoCellAnchor>
  <xdr:twoCellAnchor>
    <xdr:from>
      <xdr:col>4</xdr:col>
      <xdr:colOff>0</xdr:colOff>
      <xdr:row>51</xdr:row>
      <xdr:rowOff>6350</xdr:rowOff>
    </xdr:from>
    <xdr:to>
      <xdr:col>5</xdr:col>
      <xdr:colOff>0</xdr:colOff>
      <xdr:row>52</xdr:row>
      <xdr:rowOff>7560</xdr:rowOff>
    </xdr:to>
    <xdr:sp macro="[0]!List1.TL_24" textlink="">
      <xdr:nvSpPr>
        <xdr:cNvPr id="3" name="Text Box 208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57900" y="83534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GB1</a:t>
          </a:r>
        </a:p>
      </xdr:txBody>
    </xdr:sp>
    <xdr:clientData/>
  </xdr:twoCellAnchor>
  <xdr:twoCellAnchor>
    <xdr:from>
      <xdr:col>4</xdr:col>
      <xdr:colOff>0</xdr:colOff>
      <xdr:row>53</xdr:row>
      <xdr:rowOff>16933</xdr:rowOff>
    </xdr:from>
    <xdr:to>
      <xdr:col>5</xdr:col>
      <xdr:colOff>0</xdr:colOff>
      <xdr:row>54</xdr:row>
      <xdr:rowOff>7572</xdr:rowOff>
    </xdr:to>
    <xdr:sp macro="[0]!List1.TL_21" textlink="">
      <xdr:nvSpPr>
        <xdr:cNvPr id="4" name="Text Box 20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57900" y="875347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B5.1.20</a:t>
          </a:r>
        </a:p>
      </xdr:txBody>
    </xdr:sp>
    <xdr:clientData/>
  </xdr:twoCellAnchor>
  <xdr:twoCellAnchor>
    <xdr:from>
      <xdr:col>4</xdr:col>
      <xdr:colOff>0</xdr:colOff>
      <xdr:row>53</xdr:row>
      <xdr:rowOff>14816</xdr:rowOff>
    </xdr:from>
    <xdr:to>
      <xdr:col>5</xdr:col>
      <xdr:colOff>0</xdr:colOff>
      <xdr:row>54</xdr:row>
      <xdr:rowOff>5746</xdr:rowOff>
    </xdr:to>
    <xdr:sp macro="[0]!List1.TL_25" textlink="">
      <xdr:nvSpPr>
        <xdr:cNvPr id="5" name="Text Box 210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57900" y="83534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GB2</a:t>
          </a:r>
        </a:p>
      </xdr:txBody>
    </xdr:sp>
    <xdr:clientData/>
  </xdr:twoCellAnchor>
  <xdr:twoCellAnchor>
    <xdr:from>
      <xdr:col>4</xdr:col>
      <xdr:colOff>0</xdr:colOff>
      <xdr:row>55</xdr:row>
      <xdr:rowOff>13758</xdr:rowOff>
    </xdr:from>
    <xdr:to>
      <xdr:col>5</xdr:col>
      <xdr:colOff>0</xdr:colOff>
      <xdr:row>56</xdr:row>
      <xdr:rowOff>4397</xdr:rowOff>
    </xdr:to>
    <xdr:sp macro="[0]!List1.TL_21" textlink="">
      <xdr:nvSpPr>
        <xdr:cNvPr id="6" name="Text Box 2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57900" y="875347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B5.1.20</a:t>
          </a:r>
        </a:p>
      </xdr:txBody>
    </xdr:sp>
    <xdr:clientData/>
  </xdr:twoCellAnchor>
  <xdr:twoCellAnchor>
    <xdr:from>
      <xdr:col>4</xdr:col>
      <xdr:colOff>0</xdr:colOff>
      <xdr:row>55</xdr:row>
      <xdr:rowOff>11641</xdr:rowOff>
    </xdr:from>
    <xdr:to>
      <xdr:col>5</xdr:col>
      <xdr:colOff>0</xdr:colOff>
      <xdr:row>56</xdr:row>
      <xdr:rowOff>2571</xdr:rowOff>
    </xdr:to>
    <xdr:sp macro="[0]!List1.TL_26" textlink="">
      <xdr:nvSpPr>
        <xdr:cNvPr id="7" name="Text Box 212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57900" y="83534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GB3</a:t>
          </a:r>
        </a:p>
      </xdr:txBody>
    </xdr:sp>
    <xdr:clientData/>
  </xdr:twoCellAnchor>
  <xdr:twoCellAnchor>
    <xdr:from>
      <xdr:col>4</xdr:col>
      <xdr:colOff>0</xdr:colOff>
      <xdr:row>57</xdr:row>
      <xdr:rowOff>10583</xdr:rowOff>
    </xdr:from>
    <xdr:to>
      <xdr:col>5</xdr:col>
      <xdr:colOff>0</xdr:colOff>
      <xdr:row>58</xdr:row>
      <xdr:rowOff>7328</xdr:rowOff>
    </xdr:to>
    <xdr:sp macro="[0]!List1.TL_21" textlink="">
      <xdr:nvSpPr>
        <xdr:cNvPr id="8" name="Text Box 21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57900" y="875347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B5.1.20</a:t>
          </a:r>
        </a:p>
      </xdr:txBody>
    </xdr:sp>
    <xdr:clientData/>
  </xdr:twoCellAnchor>
  <xdr:twoCellAnchor>
    <xdr:from>
      <xdr:col>4</xdr:col>
      <xdr:colOff>0</xdr:colOff>
      <xdr:row>57</xdr:row>
      <xdr:rowOff>8466</xdr:rowOff>
    </xdr:from>
    <xdr:to>
      <xdr:col>5</xdr:col>
      <xdr:colOff>0</xdr:colOff>
      <xdr:row>58</xdr:row>
      <xdr:rowOff>5746</xdr:rowOff>
    </xdr:to>
    <xdr:sp macro="[0]!List1.TL_27" textlink="">
      <xdr:nvSpPr>
        <xdr:cNvPr id="9" name="Text Box 21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57900" y="83534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GB4</a:t>
          </a:r>
        </a:p>
      </xdr:txBody>
    </xdr:sp>
    <xdr:clientData/>
  </xdr:twoCellAnchor>
  <xdr:twoCellAnchor>
    <xdr:from>
      <xdr:col>4</xdr:col>
      <xdr:colOff>0</xdr:colOff>
      <xdr:row>59</xdr:row>
      <xdr:rowOff>16933</xdr:rowOff>
    </xdr:from>
    <xdr:to>
      <xdr:col>5</xdr:col>
      <xdr:colOff>0</xdr:colOff>
      <xdr:row>60</xdr:row>
      <xdr:rowOff>7165</xdr:rowOff>
    </xdr:to>
    <xdr:sp macro="[0]!List1.TL_28" textlink="">
      <xdr:nvSpPr>
        <xdr:cNvPr id="10" name="Text Box 21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57900" y="875347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173563</xdr:rowOff>
    </xdr:from>
    <xdr:to>
      <xdr:col>21</xdr:col>
      <xdr:colOff>0</xdr:colOff>
      <xdr:row>36</xdr:row>
      <xdr:rowOff>96306</xdr:rowOff>
    </xdr:to>
    <xdr:graphicFrame macro="">
      <xdr:nvGraphicFramePr>
        <xdr:cNvPr id="2049" name="graf 1">
          <a:extLst>
            <a:ext uri="{FF2B5EF4-FFF2-40B4-BE49-F238E27FC236}">
              <a16:creationId xmlns:a16="http://schemas.microsoft.com/office/drawing/2014/main" id="{00000000-0008-0000-1700-000001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7409</xdr:colOff>
      <xdr:row>5</xdr:row>
      <xdr:rowOff>10585</xdr:rowOff>
    </xdr:from>
    <xdr:to>
      <xdr:col>21</xdr:col>
      <xdr:colOff>10583</xdr:colOff>
      <xdr:row>34</xdr:row>
      <xdr:rowOff>123826</xdr:rowOff>
    </xdr:to>
    <xdr:graphicFrame macro="">
      <xdr:nvGraphicFramePr>
        <xdr:cNvPr id="3073" name="graf 1">
          <a:extLst>
            <a:ext uri="{FF2B5EF4-FFF2-40B4-BE49-F238E27FC236}">
              <a16:creationId xmlns:a16="http://schemas.microsoft.com/office/drawing/2014/main" id="{00000000-0008-0000-1800-000001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116415</xdr:colOff>
      <xdr:row>5</xdr:row>
      <xdr:rowOff>2116</xdr:rowOff>
    </xdr:from>
    <xdr:to>
      <xdr:col>21</xdr:col>
      <xdr:colOff>1059</xdr:colOff>
      <xdr:row>34</xdr:row>
      <xdr:rowOff>125942</xdr:rowOff>
    </xdr:to>
    <xdr:graphicFrame macro="">
      <xdr:nvGraphicFramePr>
        <xdr:cNvPr id="4097" name="graf 1">
          <a:extLst>
            <a:ext uri="{FF2B5EF4-FFF2-40B4-BE49-F238E27FC236}">
              <a16:creationId xmlns:a16="http://schemas.microsoft.com/office/drawing/2014/main" id="{00000000-0008-0000-1900-000001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8253</xdr:colOff>
      <xdr:row>5</xdr:row>
      <xdr:rowOff>240246</xdr:rowOff>
    </xdr:from>
    <xdr:to>
      <xdr:col>21</xdr:col>
      <xdr:colOff>0</xdr:colOff>
      <xdr:row>35</xdr:row>
      <xdr:rowOff>109010</xdr:rowOff>
    </xdr:to>
    <xdr:graphicFrame macro="">
      <xdr:nvGraphicFramePr>
        <xdr:cNvPr id="5121" name="graf 1">
          <a:extLst>
            <a:ext uri="{FF2B5EF4-FFF2-40B4-BE49-F238E27FC236}">
              <a16:creationId xmlns:a16="http://schemas.microsoft.com/office/drawing/2014/main" id="{00000000-0008-0000-1A00-000001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1059</xdr:colOff>
      <xdr:row>5</xdr:row>
      <xdr:rowOff>255403</xdr:rowOff>
    </xdr:from>
    <xdr:to>
      <xdr:col>20</xdr:col>
      <xdr:colOff>550333</xdr:colOff>
      <xdr:row>25</xdr:row>
      <xdr:rowOff>125262</xdr:rowOff>
    </xdr:to>
    <xdr:graphicFrame macro="">
      <xdr:nvGraphicFramePr>
        <xdr:cNvPr id="6145" name="graf 1">
          <a:extLst>
            <a:ext uri="{FF2B5EF4-FFF2-40B4-BE49-F238E27FC236}">
              <a16:creationId xmlns:a16="http://schemas.microsoft.com/office/drawing/2014/main" id="{00000000-0008-0000-1B00-000001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1058</xdr:colOff>
      <xdr:row>25</xdr:row>
      <xdr:rowOff>122767</xdr:rowOff>
    </xdr:from>
    <xdr:to>
      <xdr:col>20</xdr:col>
      <xdr:colOff>552449</xdr:colOff>
      <xdr:row>43</xdr:row>
      <xdr:rowOff>113241</xdr:rowOff>
    </xdr:to>
    <xdr:graphicFrame macro="">
      <xdr:nvGraphicFramePr>
        <xdr:cNvPr id="6146" name="graf 2">
          <a:extLst>
            <a:ext uri="{FF2B5EF4-FFF2-40B4-BE49-F238E27FC236}">
              <a16:creationId xmlns:a16="http://schemas.microsoft.com/office/drawing/2014/main" id="{00000000-0008-0000-1B00-000002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novinar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&#345;&#237;prava%20ro&#269;enek%202016\V&#253;vojov&#225;%20ro&#269;enka%202016\Vyv_b5_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5.4.2"/>
      <sheetName val="B5.4.2.1"/>
      <sheetName val="B5.4.12"/>
      <sheetName val="B5.4.12.1"/>
    </sheetNames>
    <sheetDataSet>
      <sheetData sheetId="0"/>
      <sheetData sheetId="1"/>
      <sheetData sheetId="2">
        <row r="11">
          <cell r="N11" t="str">
            <v>.</v>
          </cell>
          <cell r="O11" t="str">
            <v>.</v>
          </cell>
          <cell r="P11">
            <v>188044</v>
          </cell>
          <cell r="Q11">
            <v>185961</v>
          </cell>
          <cell r="R11">
            <v>178747</v>
          </cell>
        </row>
        <row r="12">
          <cell r="N12" t="str">
            <v>.</v>
          </cell>
          <cell r="O12" t="str">
            <v>.</v>
          </cell>
          <cell r="P12">
            <v>17754</v>
          </cell>
          <cell r="Q12">
            <v>17386</v>
          </cell>
          <cell r="R12">
            <v>16577</v>
          </cell>
        </row>
        <row r="13">
          <cell r="N13" t="str">
            <v>.</v>
          </cell>
          <cell r="O13" t="str">
            <v>.</v>
          </cell>
          <cell r="P13">
            <v>17754</v>
          </cell>
          <cell r="Q13">
            <v>17386</v>
          </cell>
          <cell r="R13">
            <v>16577</v>
          </cell>
        </row>
        <row r="14">
          <cell r="Q14">
            <v>0</v>
          </cell>
          <cell r="R14">
            <v>0</v>
          </cell>
        </row>
        <row r="15">
          <cell r="Q15">
            <v>0</v>
          </cell>
          <cell r="R15">
            <v>0</v>
          </cell>
        </row>
        <row r="16">
          <cell r="Q16">
            <v>0</v>
          </cell>
          <cell r="R16">
            <v>0</v>
          </cell>
        </row>
        <row r="17">
          <cell r="Q17">
            <v>0</v>
          </cell>
          <cell r="R17">
            <v>0</v>
          </cell>
        </row>
        <row r="18">
          <cell r="Q18">
            <v>0</v>
          </cell>
          <cell r="R18">
            <v>0</v>
          </cell>
        </row>
        <row r="19">
          <cell r="Q19">
            <v>0</v>
          </cell>
          <cell r="R19">
            <v>0</v>
          </cell>
        </row>
        <row r="20">
          <cell r="Q20">
            <v>0</v>
          </cell>
          <cell r="R20">
            <v>0</v>
          </cell>
        </row>
        <row r="21">
          <cell r="Q21">
            <v>0</v>
          </cell>
          <cell r="R21">
            <v>0</v>
          </cell>
        </row>
        <row r="22">
          <cell r="Q22">
            <v>0</v>
          </cell>
          <cell r="R22">
            <v>0</v>
          </cell>
        </row>
        <row r="23">
          <cell r="Q23">
            <v>0</v>
          </cell>
          <cell r="R23">
            <v>0</v>
          </cell>
        </row>
        <row r="24">
          <cell r="N24" t="str">
            <v>.</v>
          </cell>
          <cell r="O24" t="str">
            <v>.</v>
          </cell>
          <cell r="P24">
            <v>16399</v>
          </cell>
          <cell r="Q24">
            <v>16391</v>
          </cell>
          <cell r="R24">
            <v>16174</v>
          </cell>
        </row>
        <row r="25">
          <cell r="N25" t="str">
            <v>.</v>
          </cell>
          <cell r="O25" t="str">
            <v>.</v>
          </cell>
          <cell r="P25">
            <v>16399</v>
          </cell>
          <cell r="Q25">
            <v>16391</v>
          </cell>
          <cell r="R25">
            <v>16174</v>
          </cell>
        </row>
        <row r="26">
          <cell r="N26" t="str">
            <v>.</v>
          </cell>
          <cell r="O26" t="str">
            <v>.</v>
          </cell>
          <cell r="P26">
            <v>22213</v>
          </cell>
          <cell r="Q26">
            <v>22324</v>
          </cell>
          <cell r="R26">
            <v>21313</v>
          </cell>
        </row>
        <row r="27">
          <cell r="N27" t="str">
            <v>.</v>
          </cell>
          <cell r="O27" t="str">
            <v>.</v>
          </cell>
          <cell r="P27">
            <v>12240</v>
          </cell>
          <cell r="Q27">
            <v>12182</v>
          </cell>
          <cell r="R27">
            <v>11676</v>
          </cell>
        </row>
        <row r="28">
          <cell r="N28" t="str">
            <v>.</v>
          </cell>
          <cell r="O28" t="str">
            <v>.</v>
          </cell>
          <cell r="P28">
            <v>9973</v>
          </cell>
          <cell r="Q28">
            <v>10142</v>
          </cell>
          <cell r="R28">
            <v>9637</v>
          </cell>
        </row>
        <row r="29">
          <cell r="N29" t="str">
            <v>.</v>
          </cell>
          <cell r="O29" t="str">
            <v>.</v>
          </cell>
          <cell r="P29">
            <v>22341</v>
          </cell>
          <cell r="Q29">
            <v>21740</v>
          </cell>
          <cell r="R29">
            <v>20947</v>
          </cell>
        </row>
        <row r="30">
          <cell r="N30" t="str">
            <v>.</v>
          </cell>
          <cell r="O30" t="str">
            <v>.</v>
          </cell>
          <cell r="P30">
            <v>5811</v>
          </cell>
          <cell r="Q30">
            <v>5532</v>
          </cell>
          <cell r="R30">
            <v>5319</v>
          </cell>
        </row>
        <row r="31">
          <cell r="N31" t="str">
            <v>.</v>
          </cell>
          <cell r="O31" t="str">
            <v>.</v>
          </cell>
          <cell r="P31">
            <v>16530</v>
          </cell>
          <cell r="Q31">
            <v>16208</v>
          </cell>
          <cell r="R31">
            <v>15628</v>
          </cell>
        </row>
        <row r="32">
          <cell r="N32" t="str">
            <v>.</v>
          </cell>
          <cell r="O32" t="str">
            <v>.</v>
          </cell>
          <cell r="P32">
            <v>27454</v>
          </cell>
          <cell r="Q32">
            <v>26869</v>
          </cell>
          <cell r="R32">
            <v>25911</v>
          </cell>
        </row>
        <row r="33">
          <cell r="N33" t="str">
            <v>.</v>
          </cell>
          <cell r="O33" t="str">
            <v>.</v>
          </cell>
          <cell r="P33">
            <v>8422</v>
          </cell>
          <cell r="Q33">
            <v>8141</v>
          </cell>
          <cell r="R33">
            <v>7520</v>
          </cell>
        </row>
        <row r="34">
          <cell r="N34" t="str">
            <v>.</v>
          </cell>
          <cell r="O34" t="str">
            <v>.</v>
          </cell>
          <cell r="P34">
            <v>10260</v>
          </cell>
          <cell r="Q34">
            <v>10068</v>
          </cell>
          <cell r="R34">
            <v>9833</v>
          </cell>
        </row>
        <row r="35">
          <cell r="N35" t="str">
            <v>.</v>
          </cell>
          <cell r="O35" t="str">
            <v>.</v>
          </cell>
          <cell r="P35">
            <v>8772</v>
          </cell>
          <cell r="Q35">
            <v>8660</v>
          </cell>
          <cell r="R35">
            <v>8558</v>
          </cell>
        </row>
        <row r="36">
          <cell r="N36" t="str">
            <v>.</v>
          </cell>
          <cell r="O36" t="str">
            <v>.</v>
          </cell>
          <cell r="P36">
            <v>32116</v>
          </cell>
          <cell r="Q36">
            <v>31361</v>
          </cell>
          <cell r="R36">
            <v>30156</v>
          </cell>
        </row>
        <row r="37">
          <cell r="N37" t="str">
            <v>.</v>
          </cell>
          <cell r="O37" t="str">
            <v>.</v>
          </cell>
          <cell r="P37">
            <v>9842</v>
          </cell>
          <cell r="Q37">
            <v>9666</v>
          </cell>
          <cell r="R37">
            <v>9368</v>
          </cell>
        </row>
        <row r="38">
          <cell r="N38" t="str">
            <v>.</v>
          </cell>
          <cell r="O38" t="str">
            <v>.</v>
          </cell>
          <cell r="P38">
            <v>22274</v>
          </cell>
          <cell r="Q38">
            <v>21695</v>
          </cell>
          <cell r="R38">
            <v>20788</v>
          </cell>
        </row>
        <row r="39">
          <cell r="N39" t="str">
            <v>.</v>
          </cell>
          <cell r="O39" t="str">
            <v>.</v>
          </cell>
          <cell r="P39">
            <v>24821</v>
          </cell>
          <cell r="Q39">
            <v>25137</v>
          </cell>
          <cell r="R39">
            <v>24111</v>
          </cell>
        </row>
        <row r="40">
          <cell r="N40" t="str">
            <v>.</v>
          </cell>
          <cell r="O40" t="str">
            <v>.</v>
          </cell>
          <cell r="P40">
            <v>12693</v>
          </cell>
          <cell r="Q40">
            <v>12789</v>
          </cell>
          <cell r="R40">
            <v>12273</v>
          </cell>
        </row>
        <row r="41">
          <cell r="N41" t="str">
            <v>.</v>
          </cell>
          <cell r="O41" t="str">
            <v>.</v>
          </cell>
          <cell r="P41">
            <v>12128</v>
          </cell>
          <cell r="Q41">
            <v>12348</v>
          </cell>
          <cell r="R41">
            <v>11838</v>
          </cell>
        </row>
        <row r="42">
          <cell r="N42" t="str">
            <v>.</v>
          </cell>
          <cell r="O42" t="str">
            <v>.</v>
          </cell>
          <cell r="P42">
            <v>24946</v>
          </cell>
          <cell r="Q42">
            <v>24753</v>
          </cell>
          <cell r="R42">
            <v>23558</v>
          </cell>
        </row>
        <row r="43">
          <cell r="N43" t="str">
            <v>.</v>
          </cell>
          <cell r="O43" t="str">
            <v>.</v>
          </cell>
          <cell r="P43">
            <v>24946</v>
          </cell>
          <cell r="Q43">
            <v>24753</v>
          </cell>
          <cell r="R43">
            <v>23558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ah"/>
      <sheetName val="B5.4.1"/>
      <sheetName val="B5.4.2"/>
      <sheetName val="B5.4.3"/>
      <sheetName val="B5.4.4"/>
      <sheetName val="B5.4.5"/>
      <sheetName val="B5.4.6"/>
      <sheetName val="B5.4.7"/>
      <sheetName val="B5.4.8"/>
      <sheetName val="B5.4.9"/>
      <sheetName val="B5.4.10"/>
      <sheetName val="B5.4.11"/>
      <sheetName val="B5.4.12"/>
      <sheetName val="B5.4.13"/>
      <sheetName val="B5.4.14"/>
      <sheetName val="B5.4.15"/>
      <sheetName val="GB1"/>
      <sheetName val="GB2"/>
      <sheetName val="GB3"/>
      <sheetName val="Úv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100000" mc:Ignorable="a14" a14:legacySpreadsheetColorIndex="16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100000" mc:Ignorable="a14" a14:legacySpreadsheetColorIndex="16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autoPageBreaks="0"/>
  </sheetPr>
  <dimension ref="A1:X67"/>
  <sheetViews>
    <sheetView showGridLines="0" tabSelected="1" topLeftCell="A2" zoomScale="85" zoomScaleNormal="85" workbookViewId="0">
      <pane ySplit="4" topLeftCell="A6" activePane="bottomLeft" state="frozenSplit"/>
      <selection pane="bottomLeft" activeCell="A6" sqref="A6"/>
    </sheetView>
  </sheetViews>
  <sheetFormatPr defaultColWidth="6.140625" defaultRowHeight="18" customHeight="1" x14ac:dyDescent="0.2"/>
  <cols>
    <col min="1" max="1" width="10.7109375" style="1" customWidth="1"/>
    <col min="2" max="2" width="3.7109375" style="1" customWidth="1"/>
    <col min="3" max="3" width="78.7109375" style="1" customWidth="1"/>
    <col min="4" max="4" width="3.7109375" style="1" customWidth="1"/>
    <col min="5" max="5" width="10.7109375" style="1" customWidth="1"/>
    <col min="6" max="16384" width="6.140625" style="1"/>
  </cols>
  <sheetData>
    <row r="1" spans="1:24" ht="18" hidden="1" customHeight="1" x14ac:dyDescent="0.2"/>
    <row r="2" spans="1:24" ht="18" hidden="1" customHeight="1" x14ac:dyDescent="0.2">
      <c r="C2" s="2">
        <v>100</v>
      </c>
      <c r="X2" s="2"/>
    </row>
    <row r="3" spans="1:24" s="3" customFormat="1" ht="18" customHeight="1" x14ac:dyDescent="0.2"/>
    <row r="4" spans="1:24" s="3" customFormat="1" ht="24" customHeight="1" x14ac:dyDescent="0.2">
      <c r="A4" s="4" t="s">
        <v>69</v>
      </c>
      <c r="B4" s="4"/>
      <c r="C4" s="4"/>
      <c r="D4" s="4"/>
      <c r="E4" s="4"/>
    </row>
    <row r="5" spans="1:24" s="3" customFormat="1" ht="36" customHeight="1" x14ac:dyDescent="0.2">
      <c r="A5" s="6" t="s">
        <v>28</v>
      </c>
      <c r="B5" s="6"/>
      <c r="C5" s="6"/>
      <c r="D5" s="6"/>
      <c r="E5" s="6"/>
    </row>
    <row r="6" spans="1:24" s="3" customFormat="1" ht="18" customHeight="1" x14ac:dyDescent="0.2">
      <c r="B6" s="640" t="s">
        <v>269</v>
      </c>
    </row>
    <row r="7" spans="1:24" s="3" customFormat="1" ht="25.5" customHeight="1" x14ac:dyDescent="0.2">
      <c r="A7" s="7" t="s">
        <v>12</v>
      </c>
      <c r="B7" s="8"/>
      <c r="C7" s="8" t="s">
        <v>208</v>
      </c>
      <c r="E7" s="5"/>
      <c r="G7" s="348"/>
    </row>
    <row r="8" spans="1:24" s="3" customFormat="1" ht="6" customHeight="1" x14ac:dyDescent="0.2">
      <c r="A8" s="9"/>
      <c r="B8" s="13"/>
      <c r="C8" s="11"/>
    </row>
    <row r="9" spans="1:24" s="3" customFormat="1" ht="25.5" customHeight="1" x14ac:dyDescent="0.2">
      <c r="A9" s="7" t="s">
        <v>13</v>
      </c>
      <c r="B9" s="8"/>
      <c r="C9" s="10" t="str">
        <f>'B5.1.1'!H4&amp;" "&amp;'B5.1.1'!D5</f>
        <v>Střední vzdělávání – žáci, podíl na odpovídající věkové populaci  ve školním roce 2015/16 až 2025/26</v>
      </c>
      <c r="E9" s="5"/>
      <c r="G9" s="385"/>
    </row>
    <row r="10" spans="1:24" s="3" customFormat="1" ht="6" customHeight="1" x14ac:dyDescent="0.2">
      <c r="A10" s="9"/>
      <c r="B10" s="13"/>
      <c r="C10" s="11"/>
    </row>
    <row r="11" spans="1:24" s="3" customFormat="1" ht="25.5" customHeight="1" x14ac:dyDescent="0.2">
      <c r="A11" s="7" t="s">
        <v>14</v>
      </c>
      <c r="B11" s="8"/>
      <c r="C11" s="10" t="str">
        <f>'B5.1.2'!H4&amp;" "&amp;'B5.1.2'!D5</f>
        <v>Střední školy – školy  ve školním roce 2015/16 až 2025/26 – podle formy vzdělávání a zřizovatele</v>
      </c>
      <c r="E11" s="5"/>
    </row>
    <row r="12" spans="1:24" s="3" customFormat="1" ht="6" customHeight="1" x14ac:dyDescent="0.2">
      <c r="A12" s="9"/>
      <c r="B12" s="13"/>
      <c r="C12" s="11"/>
    </row>
    <row r="13" spans="1:24" s="3" customFormat="1" ht="25.5" customHeight="1" x14ac:dyDescent="0.2">
      <c r="A13" s="7" t="s">
        <v>145</v>
      </c>
      <c r="B13" s="8"/>
      <c r="C13" s="10" t="str">
        <f>'B5.1.3'!H4&amp;" "&amp;'B5.1.3'!D5</f>
        <v>Střední školy – školy ve školním roce 2015/16 až 2025/26 – podle území</v>
      </c>
      <c r="E13" s="5"/>
    </row>
    <row r="14" spans="1:24" s="3" customFormat="1" ht="6" customHeight="1" x14ac:dyDescent="0.2">
      <c r="A14" s="9"/>
      <c r="B14" s="13"/>
      <c r="C14" s="11"/>
    </row>
    <row r="15" spans="1:24" s="3" customFormat="1" ht="25.5" customHeight="1" x14ac:dyDescent="0.2">
      <c r="A15" s="7" t="s">
        <v>15</v>
      </c>
      <c r="B15" s="8"/>
      <c r="C15" s="10" t="str">
        <f>'B5.1.4'!H4&amp;" "&amp;'B5.1.4'!D5</f>
        <v>Střední školy, denní forma vzdělávání – třídy  ve školním roce 2015/16 až 2025/26 – podle druhu vzdělávání a zřizovatele</v>
      </c>
      <c r="E15" s="5"/>
    </row>
    <row r="16" spans="1:24" s="3" customFormat="1" ht="6" customHeight="1" x14ac:dyDescent="0.2">
      <c r="A16" s="9"/>
      <c r="B16" s="13"/>
      <c r="C16" s="11"/>
    </row>
    <row r="17" spans="1:5" s="3" customFormat="1" ht="25.5" customHeight="1" x14ac:dyDescent="0.2">
      <c r="A17" s="7" t="s">
        <v>16</v>
      </c>
      <c r="B17" s="8"/>
      <c r="C17" s="10" t="str">
        <f>'B5.1.5'!H4&amp;" "&amp;'B5.1.5'!D5</f>
        <v>Střední školy – žáci, nově přijatí a absolventi  ve školním roce 2015/16 až 2025/26 – podle formy vzdělávání a zřizovatele</v>
      </c>
      <c r="E17" s="5"/>
    </row>
    <row r="18" spans="1:5" s="3" customFormat="1" ht="6" customHeight="1" x14ac:dyDescent="0.2">
      <c r="A18" s="9"/>
      <c r="B18" s="13"/>
      <c r="C18" s="11"/>
    </row>
    <row r="19" spans="1:5" s="3" customFormat="1" ht="25.5" customHeight="1" x14ac:dyDescent="0.2">
      <c r="A19" s="7" t="s">
        <v>17</v>
      </c>
      <c r="B19" s="8"/>
      <c r="C19" s="10" t="str">
        <f>'B5.1.6'!H4&amp;" "&amp;'B5.1.6'!D5</f>
        <v>Střední školy – žáci, nově přijatí a absolventi  ve školním roce 2015/16 až 2025/26 – podle zřizovatele</v>
      </c>
      <c r="E19" s="5"/>
    </row>
    <row r="20" spans="1:5" s="3" customFormat="1" ht="6" customHeight="1" x14ac:dyDescent="0.2">
      <c r="A20" s="9"/>
      <c r="B20" s="13"/>
      <c r="C20" s="11"/>
    </row>
    <row r="21" spans="1:5" s="3" customFormat="1" ht="25.5" customHeight="1" x14ac:dyDescent="0.2">
      <c r="A21" s="7" t="s">
        <v>18</v>
      </c>
      <c r="B21" s="8"/>
      <c r="C21" s="10" t="str">
        <f>'B5.1.7'!H4&amp;" "&amp;'B5.1.7'!D5</f>
        <v>Střední školy – žáci, nově přijatí a absolventi ve školním roce 2015/16 až 2025/26 – podle zřizovatele a druhu vzdělávání</v>
      </c>
      <c r="E21" s="5"/>
    </row>
    <row r="22" spans="1:5" s="3" customFormat="1" ht="6" customHeight="1" x14ac:dyDescent="0.2">
      <c r="A22" s="9"/>
      <c r="B22" s="13"/>
      <c r="C22" s="11"/>
    </row>
    <row r="23" spans="1:5" s="3" customFormat="1" ht="25.5" customHeight="1" x14ac:dyDescent="0.2">
      <c r="A23" s="7" t="s">
        <v>19</v>
      </c>
      <c r="B23" s="8"/>
      <c r="C23" s="10" t="str">
        <f>'B5.1.8'!H4&amp;" "&amp;'B5.1.8'!D5</f>
        <v>Střední školy – dívky, nově přijaté a absolventky  ve školním roce 2015/16 až 2025/26 – podle zřizovatele a druhu vzdělávání</v>
      </c>
      <c r="E23" s="5"/>
    </row>
    <row r="24" spans="1:5" s="3" customFormat="1" ht="6" customHeight="1" x14ac:dyDescent="0.2">
      <c r="A24" s="9"/>
      <c r="B24" s="13"/>
      <c r="C24" s="11"/>
    </row>
    <row r="25" spans="1:5" s="3" customFormat="1" ht="25.5" customHeight="1" x14ac:dyDescent="0.2">
      <c r="A25" s="7" t="s">
        <v>20</v>
      </c>
      <c r="B25" s="8"/>
      <c r="C25" s="10" t="str">
        <f>'B5.1.9'!H4&amp;" "&amp;'B5.1.9'!D5</f>
        <v>Střední školy, denní forma vzdělávání – žáci, nově přijatí a absolventi  ve školním roce 2015/16 až 2025/26 – podle zřizovatele a druhu vzdělávání</v>
      </c>
      <c r="E25" s="5"/>
    </row>
    <row r="26" spans="1:5" s="3" customFormat="1" ht="6" customHeight="1" x14ac:dyDescent="0.2">
      <c r="A26" s="9"/>
      <c r="B26" s="13"/>
      <c r="C26" s="11"/>
    </row>
    <row r="27" spans="1:5" s="3" customFormat="1" ht="25.5" customHeight="1" x14ac:dyDescent="0.2">
      <c r="A27" s="7" t="s">
        <v>146</v>
      </c>
      <c r="B27" s="8"/>
      <c r="C27" s="10" t="str">
        <f>'B5.1.10'!H4&amp;" "&amp;'B5.1.10'!D5</f>
        <v>Střední školy, ostatní formy vzdělávání – žáci, nově přijatí a absolventi   ve školním roce 2015/16 až 2025/26 – podle zřizovatele a druhu vzdělávání</v>
      </c>
      <c r="E27" s="5"/>
    </row>
    <row r="28" spans="1:5" s="3" customFormat="1" ht="6" customHeight="1" x14ac:dyDescent="0.2">
      <c r="A28" s="9"/>
      <c r="B28" s="13"/>
      <c r="C28" s="11"/>
    </row>
    <row r="29" spans="1:5" s="3" customFormat="1" ht="25.5" customHeight="1" x14ac:dyDescent="0.2">
      <c r="A29" s="7" t="s">
        <v>21</v>
      </c>
      <c r="B29" s="8"/>
      <c r="C29" s="10" t="str">
        <f>'B5.1.11'!H4&amp;" "&amp;'B5.1.11'!D5</f>
        <v>Střední školy – počet podaných přihlášek v 1. kole přijímacího řízení do denní formy  vzdělávání ve školním roce 2015/16 až 2025/26 – podle zřizovatele a druhu vzdělávání</v>
      </c>
      <c r="E29" s="5"/>
    </row>
    <row r="30" spans="1:5" s="3" customFormat="1" ht="6" customHeight="1" x14ac:dyDescent="0.2">
      <c r="A30" s="9"/>
      <c r="B30" s="13"/>
      <c r="C30" s="11"/>
    </row>
    <row r="31" spans="1:5" s="3" customFormat="1" ht="25.5" customHeight="1" x14ac:dyDescent="0.2">
      <c r="A31" s="7" t="s">
        <v>22</v>
      </c>
      <c r="B31" s="8"/>
      <c r="C31" s="10" t="str">
        <f>'B5.1.12'!H4&amp;" "&amp;'B5.1.12'!D5</f>
        <v xml:space="preserve">Střední školy – počet přijatých přihlášek v 1. kole přijímacího řízení do denní  formy vzdělávání ve školním roce 2015/16 až 2025/26 – podle zřizovatele a druhu vzdělávání </v>
      </c>
      <c r="E31" s="5"/>
    </row>
    <row r="32" spans="1:5" s="3" customFormat="1" ht="6" customHeight="1" x14ac:dyDescent="0.2">
      <c r="A32" s="9"/>
      <c r="B32" s="13"/>
      <c r="C32" s="11"/>
    </row>
    <row r="33" spans="1:7" s="3" customFormat="1" ht="25.5" customHeight="1" x14ac:dyDescent="0.2">
      <c r="A33" s="7" t="s">
        <v>23</v>
      </c>
      <c r="B33" s="8"/>
      <c r="C33" s="10" t="str">
        <f>'B5.1.13'!H4&amp;" "&amp;'B5.1.13'!D5</f>
        <v>Střední školy – úspěšnost v 1. kole přijímacího řízení do denní  formy vzdělávání ve školním roce 2015/16 až 2025/26 – podle zřizovatele a druhu vzdělávání</v>
      </c>
      <c r="E33" s="5"/>
    </row>
    <row r="34" spans="1:7" s="3" customFormat="1" ht="6" customHeight="1" x14ac:dyDescent="0.2">
      <c r="A34" s="9"/>
      <c r="B34" s="13"/>
      <c r="C34" s="11"/>
    </row>
    <row r="35" spans="1:7" s="3" customFormat="1" ht="25.5" customHeight="1" x14ac:dyDescent="0.2">
      <c r="A35" s="7" t="s">
        <v>24</v>
      </c>
      <c r="B35" s="8"/>
      <c r="C35" s="10" t="str">
        <f>'B5.1.14'!H4&amp;" "&amp;'B5.1.14'!D5</f>
        <v>Střední školy – žáci  ve školním roce 2015/16 až 2025/26 – podle území a formy vzdělávání</v>
      </c>
      <c r="E35" s="5"/>
    </row>
    <row r="36" spans="1:7" s="3" customFormat="1" ht="6" customHeight="1" x14ac:dyDescent="0.2">
      <c r="A36" s="9"/>
      <c r="B36" s="13"/>
      <c r="C36" s="11"/>
    </row>
    <row r="37" spans="1:7" s="3" customFormat="1" ht="25.5" customHeight="1" x14ac:dyDescent="0.2">
      <c r="A37" s="7" t="s">
        <v>25</v>
      </c>
      <c r="B37" s="8"/>
      <c r="C37" s="10" t="str">
        <f>'B5.1.15'!H4&amp;" "&amp;'B5.1.15'!D5</f>
        <v>Střední školy – nově přijatí  ve školním roce 2015/16 až 2025/26 – podle území a formy vzdělávání</v>
      </c>
      <c r="E37" s="5"/>
    </row>
    <row r="38" spans="1:7" s="3" customFormat="1" ht="6" customHeight="1" x14ac:dyDescent="0.2">
      <c r="A38" s="9"/>
      <c r="B38" s="13"/>
      <c r="C38" s="11"/>
    </row>
    <row r="39" spans="1:7" s="3" customFormat="1" ht="25.5" customHeight="1" x14ac:dyDescent="0.2">
      <c r="A39" s="7" t="s">
        <v>147</v>
      </c>
      <c r="B39" s="8"/>
      <c r="C39" s="10" t="str">
        <f>'B5.1.16'!H4&amp;" "&amp;'B5.1.16'!D5</f>
        <v>Střední školy – absolventi ve školním roce 2015/16 až 2025/26 – podle území a formy vzdělávání</v>
      </c>
      <c r="E39" s="5"/>
    </row>
    <row r="40" spans="1:7" s="3" customFormat="1" ht="6" customHeight="1" x14ac:dyDescent="0.2">
      <c r="A40" s="9"/>
      <c r="B40" s="13"/>
      <c r="C40" s="11"/>
    </row>
    <row r="41" spans="1:7" s="3" customFormat="1" ht="25.5" customHeight="1" x14ac:dyDescent="0.2">
      <c r="A41" s="7" t="s">
        <v>148</v>
      </c>
      <c r="B41" s="8"/>
      <c r="C41" s="10" t="str">
        <f>'B5.1.17'!H4&amp;" "&amp;'B5.1.17'!D5</f>
        <v>Střední školy – učitelé (přepočtené počty), z toho ženy ve školním roce 2015/16 až 2025/26 – podle zřizovatele</v>
      </c>
      <c r="E41" s="5"/>
    </row>
    <row r="42" spans="1:7" s="3" customFormat="1" ht="6" customHeight="1" x14ac:dyDescent="0.2">
      <c r="A42" s="9"/>
      <c r="B42" s="13"/>
      <c r="C42" s="11"/>
    </row>
    <row r="43" spans="1:7" s="3" customFormat="1" ht="25.5" customHeight="1" x14ac:dyDescent="0.2">
      <c r="A43" s="7" t="s">
        <v>26</v>
      </c>
      <c r="B43" s="8"/>
      <c r="C43" s="10" t="str">
        <f>'B5.1.18'!H4&amp;" "&amp;'B5.1.18'!D5</f>
        <v xml:space="preserve">SŠ včetně konzervatoří – struktura učitelů v letech 2015 až 2025 – podle nejvyššího dosaženého vzdělání </v>
      </c>
      <c r="E43" s="5"/>
    </row>
    <row r="44" spans="1:7" s="3" customFormat="1" ht="6" customHeight="1" x14ac:dyDescent="0.2">
      <c r="A44" s="9"/>
      <c r="B44" s="13"/>
      <c r="C44" s="11"/>
      <c r="G44" s="385"/>
    </row>
    <row r="45" spans="1:7" s="3" customFormat="1" ht="25.5" customHeight="1" x14ac:dyDescent="0.2">
      <c r="A45" s="7" t="s">
        <v>27</v>
      </c>
      <c r="B45" s="8"/>
      <c r="C45" s="10" t="str">
        <f>'B5.1.19'!H4&amp;" "&amp;'B5.1.19'!D5</f>
        <v xml:space="preserve">SŠ včetně konzervatoří – struktura učitelů v letech 2015 až 2025 – podle věku </v>
      </c>
      <c r="E45" s="5"/>
    </row>
    <row r="46" spans="1:7" s="3" customFormat="1" ht="6" customHeight="1" x14ac:dyDescent="0.2">
      <c r="A46" s="9"/>
      <c r="B46" s="13"/>
      <c r="C46" s="11"/>
    </row>
    <row r="47" spans="1:7" s="3" customFormat="1" ht="25.5" customHeight="1" x14ac:dyDescent="0.2">
      <c r="A47" s="7" t="s">
        <v>163</v>
      </c>
      <c r="B47" s="8"/>
      <c r="C47" s="10" t="str">
        <f>'B5.1.20'!H4&amp;" "&amp;'B5.1.20'!D5</f>
        <v>Střední školy včetně konzervatoří a VOŠ – přepočtené počty zaměstnanců v letech 2015 až 2025</v>
      </c>
      <c r="E47" s="5"/>
    </row>
    <row r="48" spans="1:7" s="3" customFormat="1" ht="6" customHeight="1" x14ac:dyDescent="0.2">
      <c r="A48" s="9"/>
      <c r="B48" s="13"/>
      <c r="C48" s="11"/>
    </row>
    <row r="49" spans="1:7" s="3" customFormat="1" ht="25.5" customHeight="1" x14ac:dyDescent="0.2">
      <c r="A49" s="7" t="s">
        <v>179</v>
      </c>
      <c r="B49" s="8"/>
      <c r="C49" s="10" t="str">
        <f>'B5.1.21'!H4&amp;" "&amp;'B5.1.21'!D5</f>
        <v>Střední školy včetně konzervatoří a VOŠ – průměrné měsíční mzdy zaměstnanců v letech 2015 až 2025</v>
      </c>
      <c r="E49" s="5"/>
    </row>
    <row r="50" spans="1:7" s="3" customFormat="1" ht="6" customHeight="1" x14ac:dyDescent="0.2">
      <c r="A50" s="9"/>
      <c r="B50" s="13"/>
      <c r="C50" s="11"/>
    </row>
    <row r="51" spans="1:7" s="3" customFormat="1" ht="6" customHeight="1" x14ac:dyDescent="0.2">
      <c r="A51" s="9"/>
      <c r="B51" s="13"/>
      <c r="C51" s="11"/>
    </row>
    <row r="52" spans="1:7" s="3" customFormat="1" ht="25.5" customHeight="1" x14ac:dyDescent="0.2">
      <c r="A52" s="7" t="s">
        <v>185</v>
      </c>
      <c r="B52" s="8"/>
      <c r="C52" s="10" t="str">
        <f>'GB1'!$H$4&amp;" "&amp;'GB1'!$D$5</f>
        <v xml:space="preserve">SŠ, denní forma vzdělávání – žáci na úrovni středního vzdělávání vzhledem k populaci 15–18letých ve školním roce 2015/16 až 2025/26 </v>
      </c>
      <c r="E52" s="5"/>
      <c r="G52" s="385"/>
    </row>
    <row r="53" spans="1:7" s="3" customFormat="1" ht="6" customHeight="1" x14ac:dyDescent="0.2">
      <c r="A53" s="9"/>
      <c r="B53" s="13"/>
      <c r="C53" s="11"/>
    </row>
    <row r="54" spans="1:7" s="3" customFormat="1" ht="25.5" customHeight="1" x14ac:dyDescent="0.2">
      <c r="A54" s="7" t="s">
        <v>186</v>
      </c>
      <c r="B54" s="8"/>
      <c r="C54" s="10" t="str">
        <f>'GB2'!$H$4&amp;" "&amp;'GB2'!$D$5</f>
        <v xml:space="preserve">Střední školy – struktura škol ve školním roce 2015/16 až 2025/26 – podle zřizovatele </v>
      </c>
      <c r="E54" s="5"/>
    </row>
    <row r="55" spans="1:7" s="3" customFormat="1" ht="6" customHeight="1" x14ac:dyDescent="0.2">
      <c r="A55" s="9"/>
      <c r="B55" s="13"/>
      <c r="C55" s="11"/>
    </row>
    <row r="56" spans="1:7" s="3" customFormat="1" ht="25.5" customHeight="1" x14ac:dyDescent="0.2">
      <c r="A56" s="7" t="s">
        <v>187</v>
      </c>
      <c r="B56" s="8"/>
      <c r="C56" s="10" t="str">
        <f>'GB3'!$H$4&amp;" "&amp;'GB3'!$D$5</f>
        <v xml:space="preserve">Střední školy – struktura žáků ve školním roce 2015/16 až 2025/26 </v>
      </c>
      <c r="E56" s="5"/>
    </row>
    <row r="57" spans="1:7" s="3" customFormat="1" ht="6" customHeight="1" x14ac:dyDescent="0.2">
      <c r="A57" s="9"/>
      <c r="B57" s="13"/>
      <c r="C57" s="11"/>
    </row>
    <row r="58" spans="1:7" s="3" customFormat="1" ht="25.5" customHeight="1" x14ac:dyDescent="0.2">
      <c r="A58" s="7" t="s">
        <v>189</v>
      </c>
      <c r="B58" s="8"/>
      <c r="C58" s="10" t="str">
        <f>'GB4'!$H$4&amp;" "&amp;'GB4'!$D$5</f>
        <v>Střední školy – struktura nově přijatých do oborů středního vzdělávání s maturitní zkouškou a oborů středního vzdělávání a středního vzdělávání s výučním listem ve školním roce 2015/16 až 2025/26</v>
      </c>
      <c r="E58" s="5"/>
    </row>
    <row r="59" spans="1:7" s="3" customFormat="1" ht="6" customHeight="1" x14ac:dyDescent="0.2">
      <c r="A59" s="9"/>
      <c r="B59" s="13"/>
      <c r="C59" s="11"/>
    </row>
    <row r="60" spans="1:7" s="3" customFormat="1" ht="25.5" customHeight="1" x14ac:dyDescent="0.2">
      <c r="A60" s="7" t="s">
        <v>188</v>
      </c>
      <c r="B60" s="8"/>
      <c r="C60" s="10" t="str">
        <f>'GB5'!$H$4&amp;" "&amp;'GB5'!$D$5</f>
        <v>Střední školy včetně VOŠ a konzervatoří – všichni zřizovatelé – přepočtené počty zaměstnanců a učitelů a jejich průměrné měsíční nominální a reálné mzdy v letech 2015 až 2025</v>
      </c>
      <c r="E60" s="5"/>
    </row>
    <row r="61" spans="1:7" s="3" customFormat="1" ht="25.5" customHeight="1" x14ac:dyDescent="0.2">
      <c r="A61" s="1"/>
      <c r="B61" s="1"/>
      <c r="C61" s="1"/>
      <c r="D61" s="1"/>
      <c r="E61" s="12"/>
      <c r="F61" s="1"/>
      <c r="G61" s="1"/>
    </row>
    <row r="62" spans="1:7" s="3" customFormat="1" ht="18" customHeight="1" x14ac:dyDescent="0.2">
      <c r="A62" s="1"/>
      <c r="B62" s="1"/>
      <c r="C62" s="1"/>
      <c r="D62" s="1"/>
      <c r="E62" s="1"/>
      <c r="F62" s="1"/>
      <c r="G62" s="1"/>
    </row>
    <row r="63" spans="1:7" s="3" customFormat="1" ht="18" customHeight="1" x14ac:dyDescent="0.2">
      <c r="A63" s="1"/>
      <c r="B63" s="1"/>
      <c r="C63" s="1"/>
      <c r="D63" s="1"/>
      <c r="E63" s="1"/>
      <c r="F63" s="1"/>
      <c r="G63" s="1"/>
    </row>
    <row r="64" spans="1:7" s="3" customFormat="1" ht="18" customHeight="1" x14ac:dyDescent="0.2">
      <c r="A64" s="1"/>
      <c r="B64" s="1"/>
      <c r="C64" s="1"/>
      <c r="D64" s="1"/>
      <c r="E64" s="1"/>
      <c r="F64" s="1"/>
      <c r="G64" s="1"/>
    </row>
    <row r="65" spans="1:7" s="3" customFormat="1" ht="18" customHeight="1" x14ac:dyDescent="0.2">
      <c r="A65" s="1"/>
      <c r="B65" s="1"/>
      <c r="C65" s="1"/>
      <c r="D65" s="1"/>
      <c r="E65" s="1"/>
      <c r="F65" s="1"/>
      <c r="G65" s="1"/>
    </row>
    <row r="66" spans="1:7" s="3" customFormat="1" ht="18" customHeight="1" x14ac:dyDescent="0.2">
      <c r="A66" s="1"/>
      <c r="B66" s="1"/>
      <c r="C66" s="1"/>
      <c r="D66" s="1"/>
      <c r="E66" s="1"/>
      <c r="F66" s="1"/>
      <c r="G66" s="1"/>
    </row>
    <row r="67" spans="1:7" s="3" customFormat="1" ht="18" customHeight="1" x14ac:dyDescent="0.2">
      <c r="A67" s="1"/>
      <c r="B67" s="1"/>
      <c r="C67" s="1"/>
      <c r="D67" s="1"/>
      <c r="E67" s="1"/>
      <c r="F67" s="1"/>
      <c r="G67" s="1"/>
    </row>
  </sheetData>
  <sheetProtection selectLockedCells="1" selectUnlockedCells="1"/>
  <phoneticPr fontId="0" type="noConversion"/>
  <printOptions horizontalCentered="1"/>
  <pageMargins left="0.59055118110236204" right="0.59055118110236204" top="0.39370078740157499" bottom="0.59055118110236204" header="0.511811023622047" footer="0.511811023622047"/>
  <pageSetup paperSize="9" scale="90" orientation="portrait" blackAndWhite="1" horizontalDpi="3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autoPageBreaks="0"/>
  </sheetPr>
  <dimension ref="C1:W85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02" hidden="1" customWidth="1"/>
    <col min="3" max="3" width="1.7109375" style="502" customWidth="1"/>
    <col min="4" max="4" width="1.140625" style="502" customWidth="1"/>
    <col min="5" max="6" width="1.7109375" style="502" customWidth="1"/>
    <col min="7" max="7" width="15.7109375" style="502" customWidth="1"/>
    <col min="8" max="8" width="15.5703125" style="502" customWidth="1"/>
    <col min="9" max="9" width="7.5703125" style="502" customWidth="1"/>
    <col min="10" max="20" width="8.42578125" style="502" customWidth="1"/>
    <col min="21" max="36" width="7.5703125" style="502" customWidth="1"/>
    <col min="37" max="16384" width="9.140625" style="502"/>
  </cols>
  <sheetData>
    <row r="1" spans="3:23" hidden="1" x14ac:dyDescent="0.2"/>
    <row r="2" spans="3:23" hidden="1" x14ac:dyDescent="0.2"/>
    <row r="3" spans="3:23" ht="9" customHeight="1" x14ac:dyDescent="0.2">
      <c r="C3" s="503"/>
    </row>
    <row r="4" spans="3:23" s="504" customFormat="1" ht="15.75" x14ac:dyDescent="0.2">
      <c r="D4" s="505" t="s">
        <v>61</v>
      </c>
      <c r="E4" s="506"/>
      <c r="F4" s="506"/>
      <c r="G4" s="506"/>
      <c r="H4" s="505" t="s">
        <v>70</v>
      </c>
      <c r="I4" s="505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</row>
    <row r="5" spans="3:23" s="504" customFormat="1" ht="15.75" x14ac:dyDescent="0.2">
      <c r="D5" s="507" t="s">
        <v>275</v>
      </c>
      <c r="E5" s="508"/>
      <c r="F5" s="508"/>
      <c r="G5" s="508"/>
      <c r="H5" s="508"/>
      <c r="I5" s="508"/>
      <c r="J5" s="508"/>
      <c r="K5" s="508"/>
      <c r="L5" s="508"/>
      <c r="M5" s="508"/>
      <c r="N5" s="508"/>
      <c r="O5" s="508"/>
      <c r="P5" s="508"/>
      <c r="Q5" s="508"/>
      <c r="R5" s="508"/>
      <c r="S5" s="508"/>
      <c r="T5" s="508"/>
    </row>
    <row r="6" spans="3:23" s="509" customFormat="1" ht="21" customHeight="1" thickBot="1" x14ac:dyDescent="0.25">
      <c r="D6" s="510"/>
      <c r="E6" s="511"/>
      <c r="F6" s="511"/>
      <c r="G6" s="511"/>
      <c r="H6" s="511"/>
      <c r="I6" s="512"/>
      <c r="J6" s="512"/>
      <c r="K6" s="512"/>
      <c r="L6" s="512"/>
      <c r="M6" s="512"/>
      <c r="N6" s="512"/>
      <c r="O6" s="512"/>
      <c r="P6" s="512"/>
      <c r="Q6" s="512"/>
      <c r="R6" s="512"/>
      <c r="S6" s="512"/>
      <c r="T6" s="513"/>
    </row>
    <row r="7" spans="3:23" ht="6" customHeight="1" x14ac:dyDescent="0.2">
      <c r="C7" s="514"/>
      <c r="D7" s="650"/>
      <c r="E7" s="651"/>
      <c r="F7" s="651"/>
      <c r="G7" s="651"/>
      <c r="H7" s="651"/>
      <c r="I7" s="652"/>
      <c r="J7" s="645" t="s">
        <v>218</v>
      </c>
      <c r="K7" s="645" t="s">
        <v>227</v>
      </c>
      <c r="L7" s="645" t="s">
        <v>231</v>
      </c>
      <c r="M7" s="645" t="s">
        <v>250</v>
      </c>
      <c r="N7" s="645" t="s">
        <v>251</v>
      </c>
      <c r="O7" s="645" t="s">
        <v>255</v>
      </c>
      <c r="P7" s="645" t="s">
        <v>264</v>
      </c>
      <c r="Q7" s="645" t="s">
        <v>265</v>
      </c>
      <c r="R7" s="645" t="s">
        <v>270</v>
      </c>
      <c r="S7" s="645" t="s">
        <v>273</v>
      </c>
      <c r="T7" s="648" t="s">
        <v>274</v>
      </c>
    </row>
    <row r="8" spans="3:23" ht="6" customHeight="1" x14ac:dyDescent="0.2">
      <c r="C8" s="514"/>
      <c r="D8" s="653"/>
      <c r="E8" s="654"/>
      <c r="F8" s="654"/>
      <c r="G8" s="654"/>
      <c r="H8" s="654"/>
      <c r="I8" s="655"/>
      <c r="J8" s="646"/>
      <c r="K8" s="646"/>
      <c r="L8" s="646"/>
      <c r="M8" s="646"/>
      <c r="N8" s="646"/>
      <c r="O8" s="646"/>
      <c r="P8" s="646"/>
      <c r="Q8" s="646"/>
      <c r="R8" s="646"/>
      <c r="S8" s="646"/>
      <c r="T8" s="649"/>
    </row>
    <row r="9" spans="3:23" ht="6" customHeight="1" x14ac:dyDescent="0.2">
      <c r="C9" s="514"/>
      <c r="D9" s="653"/>
      <c r="E9" s="654"/>
      <c r="F9" s="654"/>
      <c r="G9" s="654"/>
      <c r="H9" s="654"/>
      <c r="I9" s="655"/>
      <c r="J9" s="646"/>
      <c r="K9" s="646"/>
      <c r="L9" s="646"/>
      <c r="M9" s="646"/>
      <c r="N9" s="646"/>
      <c r="O9" s="646"/>
      <c r="P9" s="646"/>
      <c r="Q9" s="646"/>
      <c r="R9" s="646"/>
      <c r="S9" s="646"/>
      <c r="T9" s="649"/>
    </row>
    <row r="10" spans="3:23" ht="6" customHeight="1" x14ac:dyDescent="0.2">
      <c r="C10" s="514"/>
      <c r="D10" s="653"/>
      <c r="E10" s="654"/>
      <c r="F10" s="654"/>
      <c r="G10" s="654"/>
      <c r="H10" s="654"/>
      <c r="I10" s="655"/>
      <c r="J10" s="646"/>
      <c r="K10" s="646"/>
      <c r="L10" s="646"/>
      <c r="M10" s="646"/>
      <c r="N10" s="646"/>
      <c r="O10" s="646"/>
      <c r="P10" s="646"/>
      <c r="Q10" s="646"/>
      <c r="R10" s="646"/>
      <c r="S10" s="646"/>
      <c r="T10" s="649"/>
    </row>
    <row r="11" spans="3:23" ht="15" customHeight="1" thickBot="1" x14ac:dyDescent="0.25">
      <c r="C11" s="514"/>
      <c r="D11" s="656"/>
      <c r="E11" s="657"/>
      <c r="F11" s="657"/>
      <c r="G11" s="657"/>
      <c r="H11" s="657"/>
      <c r="I11" s="658"/>
      <c r="J11" s="90"/>
      <c r="K11" s="90"/>
      <c r="L11" s="90"/>
      <c r="M11" s="90"/>
      <c r="N11" s="18"/>
      <c r="O11" s="18"/>
      <c r="P11" s="18"/>
      <c r="Q11" s="18"/>
      <c r="R11" s="18"/>
      <c r="S11" s="18"/>
      <c r="T11" s="108"/>
    </row>
    <row r="12" spans="3:23" ht="13.5" thickTop="1" x14ac:dyDescent="0.2">
      <c r="C12" s="514"/>
      <c r="D12" s="515"/>
      <c r="E12" s="516" t="s">
        <v>272</v>
      </c>
      <c r="F12" s="516"/>
      <c r="G12" s="516"/>
      <c r="H12" s="517"/>
      <c r="I12" s="518"/>
      <c r="J12" s="118">
        <v>303305</v>
      </c>
      <c r="K12" s="118">
        <v>304824</v>
      </c>
      <c r="L12" s="118">
        <v>306324</v>
      </c>
      <c r="M12" s="118">
        <v>308460</v>
      </c>
      <c r="N12" s="24">
        <v>310852</v>
      </c>
      <c r="O12" s="24">
        <v>317933</v>
      </c>
      <c r="P12" s="24">
        <v>329054</v>
      </c>
      <c r="Q12" s="24">
        <v>342922</v>
      </c>
      <c r="R12" s="24">
        <v>358722</v>
      </c>
      <c r="S12" s="24">
        <v>373105</v>
      </c>
      <c r="T12" s="409">
        <v>383164</v>
      </c>
      <c r="V12" s="519"/>
    </row>
    <row r="13" spans="3:23" x14ac:dyDescent="0.2">
      <c r="C13" s="514"/>
      <c r="D13" s="520"/>
      <c r="E13" s="521"/>
      <c r="F13" s="521" t="s">
        <v>32</v>
      </c>
      <c r="G13" s="521"/>
      <c r="H13" s="522"/>
      <c r="I13" s="523"/>
      <c r="J13" s="107">
        <v>40495</v>
      </c>
      <c r="K13" s="107">
        <v>40980</v>
      </c>
      <c r="L13" s="107">
        <v>41260</v>
      </c>
      <c r="M13" s="107">
        <v>41611</v>
      </c>
      <c r="N13" s="29">
        <v>41997</v>
      </c>
      <c r="O13" s="29">
        <v>41798</v>
      </c>
      <c r="P13" s="29">
        <v>41566</v>
      </c>
      <c r="Q13" s="29">
        <v>41659</v>
      </c>
      <c r="R13" s="29">
        <v>41478</v>
      </c>
      <c r="S13" s="29">
        <v>41456</v>
      </c>
      <c r="T13" s="410">
        <v>41475</v>
      </c>
      <c r="U13" s="519"/>
    </row>
    <row r="14" spans="3:23" x14ac:dyDescent="0.2">
      <c r="C14" s="514"/>
      <c r="D14" s="520"/>
      <c r="E14" s="521" t="s">
        <v>33</v>
      </c>
      <c r="F14" s="521"/>
      <c r="G14" s="521"/>
      <c r="H14" s="522"/>
      <c r="I14" s="523"/>
      <c r="J14" s="107">
        <v>90705</v>
      </c>
      <c r="K14" s="107">
        <v>88354</v>
      </c>
      <c r="L14" s="107">
        <v>86342</v>
      </c>
      <c r="M14" s="107">
        <v>85653</v>
      </c>
      <c r="N14" s="29">
        <v>87771</v>
      </c>
      <c r="O14" s="29">
        <v>89482</v>
      </c>
      <c r="P14" s="29">
        <v>90140</v>
      </c>
      <c r="Q14" s="29">
        <v>93644</v>
      </c>
      <c r="R14" s="29">
        <v>99378</v>
      </c>
      <c r="S14" s="29">
        <v>103655</v>
      </c>
      <c r="T14" s="410">
        <v>104743</v>
      </c>
      <c r="W14" s="519"/>
    </row>
    <row r="15" spans="3:23" x14ac:dyDescent="0.2">
      <c r="C15" s="514"/>
      <c r="D15" s="524"/>
      <c r="E15" s="525" t="s">
        <v>34</v>
      </c>
      <c r="F15" s="525"/>
      <c r="G15" s="525"/>
      <c r="H15" s="526"/>
      <c r="I15" s="527"/>
      <c r="J15" s="109">
        <v>353515</v>
      </c>
      <c r="K15" s="109">
        <v>352198</v>
      </c>
      <c r="L15" s="109">
        <v>351406</v>
      </c>
      <c r="M15" s="109">
        <v>352502</v>
      </c>
      <c r="N15" s="33">
        <v>356626</v>
      </c>
      <c r="O15" s="33">
        <v>365617</v>
      </c>
      <c r="P15" s="33">
        <v>377628</v>
      </c>
      <c r="Q15" s="33">
        <v>394907</v>
      </c>
      <c r="R15" s="33">
        <v>416622</v>
      </c>
      <c r="S15" s="33">
        <v>435304</v>
      </c>
      <c r="T15" s="411">
        <v>446432</v>
      </c>
    </row>
    <row r="16" spans="3:23" ht="13.5" thickBot="1" x14ac:dyDescent="0.25">
      <c r="C16" s="514"/>
      <c r="D16" s="528"/>
      <c r="E16" s="529" t="s">
        <v>174</v>
      </c>
      <c r="F16" s="529"/>
      <c r="G16" s="529"/>
      <c r="H16" s="530"/>
      <c r="I16" s="531"/>
      <c r="J16" s="111">
        <v>0.96946121085640791</v>
      </c>
      <c r="K16" s="111">
        <v>0.96349530286533425</v>
      </c>
      <c r="L16" s="111">
        <v>0.95128600085002479</v>
      </c>
      <c r="M16" s="111">
        <v>0.93938659069892627</v>
      </c>
      <c r="N16" s="37">
        <v>0.9295995662532518</v>
      </c>
      <c r="O16" s="37">
        <v>0.92605341276354314</v>
      </c>
      <c r="P16" s="37">
        <v>0.92917989222706132</v>
      </c>
      <c r="Q16" s="37">
        <v>0.87174013818679497</v>
      </c>
      <c r="R16" s="37">
        <v>0.86361921503107286</v>
      </c>
      <c r="S16" s="37">
        <v>0.86727592589272018</v>
      </c>
      <c r="T16" s="412">
        <v>0.86796385298555057</v>
      </c>
    </row>
    <row r="17" spans="4:23" ht="13.5" x14ac:dyDescent="0.25">
      <c r="D17" s="532" t="s">
        <v>63</v>
      </c>
      <c r="E17" s="533"/>
      <c r="F17" s="533"/>
      <c r="G17" s="533"/>
      <c r="H17" s="533"/>
      <c r="I17" s="532"/>
      <c r="J17" s="532"/>
      <c r="K17" s="532"/>
      <c r="L17" s="532"/>
      <c r="M17" s="532"/>
      <c r="N17" s="532"/>
      <c r="O17" s="532"/>
      <c r="P17" s="532"/>
      <c r="Q17" s="532"/>
      <c r="R17" s="532"/>
      <c r="S17" s="532"/>
      <c r="T17" s="534" t="s">
        <v>210</v>
      </c>
    </row>
    <row r="18" spans="4:23" x14ac:dyDescent="0.2">
      <c r="D18" s="535"/>
      <c r="E18" s="647" t="s">
        <v>256</v>
      </c>
      <c r="F18" s="647"/>
      <c r="G18" s="647"/>
      <c r="H18" s="647"/>
      <c r="I18" s="647"/>
      <c r="J18" s="647"/>
      <c r="K18" s="647"/>
      <c r="L18" s="647"/>
      <c r="M18" s="647"/>
      <c r="N18" s="647"/>
      <c r="O18" s="647"/>
      <c r="P18" s="647"/>
      <c r="Q18" s="647"/>
      <c r="R18" s="647"/>
      <c r="S18" s="647"/>
      <c r="T18" s="647"/>
      <c r="W18" s="519"/>
    </row>
    <row r="19" spans="4:23" x14ac:dyDescent="0.2">
      <c r="J19" s="519"/>
      <c r="K19" s="519"/>
      <c r="L19" s="519"/>
      <c r="M19" s="519"/>
      <c r="N19" s="519"/>
      <c r="O19" s="519"/>
      <c r="P19" s="519"/>
      <c r="Q19" s="519"/>
      <c r="R19" s="519"/>
      <c r="S19" s="519"/>
      <c r="T19" s="519"/>
    </row>
    <row r="20" spans="4:23" x14ac:dyDescent="0.2">
      <c r="J20" s="519"/>
      <c r="K20" s="519"/>
      <c r="L20" s="519"/>
      <c r="M20" s="519"/>
      <c r="N20" s="519"/>
      <c r="O20" s="519"/>
      <c r="P20" s="519"/>
      <c r="Q20" s="519"/>
      <c r="R20" s="519"/>
      <c r="S20" s="519"/>
      <c r="T20" s="519"/>
    </row>
    <row r="21" spans="4:23" x14ac:dyDescent="0.2">
      <c r="P21" s="519"/>
      <c r="Q21" s="519"/>
      <c r="R21" s="519"/>
      <c r="S21" s="519"/>
      <c r="T21" s="519"/>
    </row>
    <row r="22" spans="4:23" x14ac:dyDescent="0.2">
      <c r="M22" s="519"/>
      <c r="N22" s="519"/>
      <c r="O22" s="519"/>
      <c r="P22" s="519"/>
      <c r="Q22" s="519"/>
      <c r="R22" s="519"/>
      <c r="S22" s="519"/>
      <c r="T22" s="519"/>
    </row>
    <row r="23" spans="4:23" x14ac:dyDescent="0.2">
      <c r="M23" s="553"/>
      <c r="N23" s="553"/>
      <c r="O23" s="553"/>
      <c r="P23" s="553"/>
      <c r="Q23" s="553"/>
      <c r="R23" s="553"/>
      <c r="S23" s="553"/>
      <c r="T23" s="553"/>
    </row>
    <row r="24" spans="4:23" x14ac:dyDescent="0.2">
      <c r="H24" s="554"/>
      <c r="J24" s="555"/>
      <c r="K24" s="555"/>
      <c r="L24" s="555"/>
      <c r="M24" s="555"/>
      <c r="N24" s="555"/>
      <c r="O24" s="555"/>
      <c r="P24" s="555"/>
      <c r="Q24" s="555"/>
      <c r="R24" s="555"/>
      <c r="S24" s="555"/>
      <c r="T24" s="555"/>
    </row>
    <row r="25" spans="4:23" x14ac:dyDescent="0.2">
      <c r="H25" s="554"/>
      <c r="J25" s="555"/>
      <c r="K25" s="555"/>
      <c r="L25" s="555"/>
      <c r="M25" s="555"/>
      <c r="N25" s="555"/>
      <c r="O25" s="555"/>
      <c r="P25" s="555"/>
      <c r="Q25" s="555"/>
      <c r="R25" s="555"/>
      <c r="S25" s="555"/>
      <c r="T25" s="555"/>
    </row>
    <row r="26" spans="4:23" x14ac:dyDescent="0.2">
      <c r="H26" s="554"/>
      <c r="J26" s="555"/>
      <c r="K26" s="555"/>
      <c r="L26" s="555"/>
      <c r="M26" s="555"/>
      <c r="N26" s="555"/>
      <c r="O26" s="555"/>
      <c r="P26" s="555"/>
      <c r="Q26" s="555"/>
      <c r="R26" s="555"/>
      <c r="S26" s="555"/>
      <c r="T26" s="555"/>
    </row>
    <row r="27" spans="4:23" x14ac:dyDescent="0.2">
      <c r="H27" s="554"/>
      <c r="J27" s="555"/>
      <c r="K27" s="555"/>
      <c r="L27" s="555"/>
      <c r="M27" s="555"/>
      <c r="N27" s="555"/>
      <c r="O27" s="555"/>
      <c r="P27" s="555"/>
      <c r="Q27" s="555"/>
      <c r="R27" s="555"/>
      <c r="S27" s="555"/>
      <c r="T27" s="555"/>
    </row>
    <row r="28" spans="4:23" x14ac:dyDescent="0.2">
      <c r="H28" s="554"/>
      <c r="J28" s="555"/>
      <c r="K28" s="555"/>
      <c r="L28" s="555"/>
      <c r="M28" s="555"/>
      <c r="N28" s="555"/>
      <c r="O28" s="555"/>
      <c r="P28" s="555"/>
      <c r="Q28" s="555"/>
      <c r="R28" s="555"/>
      <c r="S28" s="555"/>
      <c r="T28" s="555"/>
    </row>
    <row r="30" spans="4:23" x14ac:dyDescent="0.2">
      <c r="J30" s="553"/>
      <c r="K30" s="553"/>
      <c r="L30" s="553"/>
      <c r="M30" s="553"/>
      <c r="N30" s="553"/>
      <c r="O30" s="553"/>
      <c r="P30" s="553"/>
      <c r="Q30" s="553"/>
      <c r="R30" s="553"/>
      <c r="S30" s="553"/>
      <c r="T30" s="553"/>
    </row>
    <row r="32" spans="4:23" x14ac:dyDescent="0.2">
      <c r="J32" s="519"/>
      <c r="K32" s="519"/>
      <c r="L32" s="519"/>
      <c r="M32" s="519"/>
      <c r="N32" s="519"/>
      <c r="O32" s="519"/>
      <c r="P32" s="519"/>
      <c r="Q32" s="519"/>
      <c r="R32" s="519"/>
      <c r="S32" s="519"/>
      <c r="T32" s="519"/>
    </row>
    <row r="33" spans="10:20" x14ac:dyDescent="0.2">
      <c r="J33" s="519"/>
      <c r="K33" s="519"/>
      <c r="L33" s="519"/>
      <c r="M33" s="519"/>
      <c r="N33" s="519"/>
      <c r="O33" s="519"/>
      <c r="P33" s="519"/>
      <c r="Q33" s="519"/>
      <c r="R33" s="519"/>
      <c r="S33" s="519"/>
      <c r="T33" s="519"/>
    </row>
    <row r="85" spans="5:5" x14ac:dyDescent="0.2">
      <c r="E85" s="536"/>
    </row>
  </sheetData>
  <mergeCells count="13">
    <mergeCell ref="S7:S10"/>
    <mergeCell ref="K7:K10"/>
    <mergeCell ref="N7:N10"/>
    <mergeCell ref="E18:T18"/>
    <mergeCell ref="T7:T10"/>
    <mergeCell ref="J7:J10"/>
    <mergeCell ref="D7:I11"/>
    <mergeCell ref="R7:R10"/>
    <mergeCell ref="Q7:Q10"/>
    <mergeCell ref="P7:P10"/>
    <mergeCell ref="O7:O10"/>
    <mergeCell ref="L7:L10"/>
    <mergeCell ref="M7:M10"/>
  </mergeCells>
  <phoneticPr fontId="0" type="noConversion"/>
  <conditionalFormatting sqref="D6">
    <cfRule type="cellIs" dxfId="55" priority="2" stopIfTrue="1" operator="equal">
      <formula>"   sem poznámku, proč vývojová řada nezačíná jako obvykle - nebo červenou buňku vymazat"</formula>
    </cfRule>
  </conditionalFormatting>
  <conditionalFormatting sqref="G6">
    <cfRule type="expression" dxfId="54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13">
    <pageSetUpPr autoPageBreaks="0"/>
  </sheetPr>
  <dimension ref="B1:W8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0" hidden="1" customWidth="1"/>
    <col min="3" max="3" width="1.7109375" style="40" customWidth="1"/>
    <col min="4" max="4" width="1.140625" style="40" customWidth="1"/>
    <col min="5" max="6" width="2.140625" style="40" customWidth="1"/>
    <col min="7" max="7" width="10.42578125" style="40" customWidth="1"/>
    <col min="8" max="8" width="11.140625" style="40" customWidth="1"/>
    <col min="9" max="9" width="1.140625" style="40" customWidth="1"/>
    <col min="10" max="20" width="8.42578125" style="40" customWidth="1"/>
    <col min="21" max="26" width="11.7109375" style="40" customWidth="1"/>
    <col min="27" max="16384" width="9.140625" style="40"/>
  </cols>
  <sheetData>
    <row r="1" spans="2:23" ht="12.75" hidden="1" customHeight="1" x14ac:dyDescent="0.2"/>
    <row r="2" spans="2:23" hidden="1" x14ac:dyDescent="0.2"/>
    <row r="3" spans="2:23" ht="9" customHeight="1" x14ac:dyDescent="0.2">
      <c r="C3" s="39"/>
    </row>
    <row r="4" spans="2:23" s="41" customFormat="1" ht="15.75" x14ac:dyDescent="0.2">
      <c r="D4" s="15" t="s">
        <v>228</v>
      </c>
      <c r="E4" s="42"/>
      <c r="F4" s="42"/>
      <c r="G4" s="42"/>
      <c r="H4" s="15" t="s">
        <v>156</v>
      </c>
      <c r="I4" s="15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2:23" s="41" customFormat="1" ht="15.75" x14ac:dyDescent="0.2">
      <c r="B5" s="196">
        <v>0</v>
      </c>
      <c r="D5" s="50" t="s">
        <v>276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2:23" s="44" customFormat="1" ht="21" customHeight="1" thickBot="1" x14ac:dyDescent="0.25">
      <c r="D6" s="16"/>
      <c r="E6" s="45"/>
      <c r="F6" s="45"/>
      <c r="G6" s="45"/>
      <c r="H6" s="45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17"/>
    </row>
    <row r="7" spans="2:23" ht="6" customHeight="1" x14ac:dyDescent="0.2">
      <c r="C7" s="19"/>
      <c r="D7" s="665" t="s">
        <v>46</v>
      </c>
      <c r="E7" s="666"/>
      <c r="F7" s="666"/>
      <c r="G7" s="666"/>
      <c r="H7" s="666"/>
      <c r="I7" s="667"/>
      <c r="J7" s="645" t="s">
        <v>218</v>
      </c>
      <c r="K7" s="645" t="s">
        <v>227</v>
      </c>
      <c r="L7" s="645" t="s">
        <v>231</v>
      </c>
      <c r="M7" s="645" t="s">
        <v>250</v>
      </c>
      <c r="N7" s="645" t="s">
        <v>251</v>
      </c>
      <c r="O7" s="645" t="s">
        <v>255</v>
      </c>
      <c r="P7" s="645" t="s">
        <v>264</v>
      </c>
      <c r="Q7" s="645" t="s">
        <v>265</v>
      </c>
      <c r="R7" s="645" t="s">
        <v>270</v>
      </c>
      <c r="S7" s="645" t="s">
        <v>273</v>
      </c>
      <c r="T7" s="648" t="s">
        <v>274</v>
      </c>
    </row>
    <row r="8" spans="2:23" ht="6" customHeight="1" x14ac:dyDescent="0.2">
      <c r="C8" s="19"/>
      <c r="D8" s="668"/>
      <c r="E8" s="669"/>
      <c r="F8" s="669"/>
      <c r="G8" s="669"/>
      <c r="H8" s="669"/>
      <c r="I8" s="670"/>
      <c r="J8" s="646"/>
      <c r="K8" s="646"/>
      <c r="L8" s="646"/>
      <c r="M8" s="646"/>
      <c r="N8" s="646"/>
      <c r="O8" s="646"/>
      <c r="P8" s="646"/>
      <c r="Q8" s="646"/>
      <c r="R8" s="646"/>
      <c r="S8" s="646"/>
      <c r="T8" s="649"/>
    </row>
    <row r="9" spans="2:23" ht="6" customHeight="1" x14ac:dyDescent="0.2">
      <c r="C9" s="19"/>
      <c r="D9" s="668"/>
      <c r="E9" s="669"/>
      <c r="F9" s="669"/>
      <c r="G9" s="669"/>
      <c r="H9" s="669"/>
      <c r="I9" s="670"/>
      <c r="J9" s="646"/>
      <c r="K9" s="646"/>
      <c r="L9" s="646"/>
      <c r="M9" s="646"/>
      <c r="N9" s="646"/>
      <c r="O9" s="646"/>
      <c r="P9" s="646"/>
      <c r="Q9" s="646"/>
      <c r="R9" s="646"/>
      <c r="S9" s="646"/>
      <c r="T9" s="649"/>
    </row>
    <row r="10" spans="2:23" ht="6" customHeight="1" x14ac:dyDescent="0.2">
      <c r="C10" s="19"/>
      <c r="D10" s="668"/>
      <c r="E10" s="669"/>
      <c r="F10" s="669"/>
      <c r="G10" s="669"/>
      <c r="H10" s="669"/>
      <c r="I10" s="670"/>
      <c r="J10" s="646"/>
      <c r="K10" s="646"/>
      <c r="L10" s="646"/>
      <c r="M10" s="646"/>
      <c r="N10" s="646"/>
      <c r="O10" s="646"/>
      <c r="P10" s="646"/>
      <c r="Q10" s="646"/>
      <c r="R10" s="646"/>
      <c r="S10" s="646"/>
      <c r="T10" s="649"/>
    </row>
    <row r="11" spans="2:23" ht="15" customHeight="1" thickBot="1" x14ac:dyDescent="0.25">
      <c r="C11" s="19"/>
      <c r="D11" s="671"/>
      <c r="E11" s="672"/>
      <c r="F11" s="672"/>
      <c r="G11" s="672"/>
      <c r="H11" s="672"/>
      <c r="I11" s="673"/>
      <c r="J11" s="538"/>
      <c r="K11" s="538"/>
      <c r="L11" s="538"/>
      <c r="M11" s="538"/>
      <c r="N11" s="537"/>
      <c r="O11" s="537"/>
      <c r="P11" s="537"/>
      <c r="Q11" s="537"/>
      <c r="R11" s="537"/>
      <c r="S11" s="537"/>
      <c r="T11" s="539"/>
      <c r="U11" s="127"/>
    </row>
    <row r="12" spans="2:23" ht="14.25" thickTop="1" thickBot="1" x14ac:dyDescent="0.25">
      <c r="C12" s="19"/>
      <c r="D12" s="69"/>
      <c r="E12" s="674" t="s">
        <v>48</v>
      </c>
      <c r="F12" s="674"/>
      <c r="G12" s="674"/>
      <c r="H12" s="675"/>
      <c r="I12" s="540"/>
      <c r="J12" s="542">
        <v>1304</v>
      </c>
      <c r="K12" s="542">
        <v>1307</v>
      </c>
      <c r="L12" s="542">
        <v>1308</v>
      </c>
      <c r="M12" s="542">
        <v>1290</v>
      </c>
      <c r="N12" s="541">
        <v>1284</v>
      </c>
      <c r="O12" s="541">
        <v>1280</v>
      </c>
      <c r="P12" s="541">
        <v>1285</v>
      </c>
      <c r="Q12" s="541">
        <v>1294</v>
      </c>
      <c r="R12" s="541">
        <v>1304</v>
      </c>
      <c r="S12" s="541">
        <v>1313</v>
      </c>
      <c r="T12" s="543">
        <v>1328</v>
      </c>
    </row>
    <row r="13" spans="2:23" x14ac:dyDescent="0.2">
      <c r="C13" s="19"/>
      <c r="D13" s="53"/>
      <c r="E13" s="661" t="s">
        <v>38</v>
      </c>
      <c r="F13" s="57" t="s">
        <v>39</v>
      </c>
      <c r="G13" s="58"/>
      <c r="H13" s="59"/>
      <c r="I13" s="60"/>
      <c r="J13" s="263">
        <v>972</v>
      </c>
      <c r="K13" s="263">
        <v>973</v>
      </c>
      <c r="L13" s="263">
        <v>977</v>
      </c>
      <c r="M13" s="263">
        <v>962</v>
      </c>
      <c r="N13" s="197">
        <v>959</v>
      </c>
      <c r="O13" s="197">
        <v>954</v>
      </c>
      <c r="P13" s="197">
        <v>954</v>
      </c>
      <c r="Q13" s="197">
        <v>953</v>
      </c>
      <c r="R13" s="197">
        <v>955</v>
      </c>
      <c r="S13" s="197">
        <v>955</v>
      </c>
      <c r="T13" s="436">
        <v>957</v>
      </c>
      <c r="V13" s="397"/>
      <c r="W13" s="397"/>
    </row>
    <row r="14" spans="2:23" x14ac:dyDescent="0.2">
      <c r="C14" s="19"/>
      <c r="D14" s="54"/>
      <c r="E14" s="662"/>
      <c r="F14" s="676" t="s">
        <v>38</v>
      </c>
      <c r="G14" s="30" t="s">
        <v>40</v>
      </c>
      <c r="H14" s="31"/>
      <c r="I14" s="32"/>
      <c r="J14" s="216">
        <v>31</v>
      </c>
      <c r="K14" s="216">
        <v>30</v>
      </c>
      <c r="L14" s="216">
        <v>30</v>
      </c>
      <c r="M14" s="216">
        <v>29</v>
      </c>
      <c r="N14" s="222">
        <v>29</v>
      </c>
      <c r="O14" s="222">
        <v>29</v>
      </c>
      <c r="P14" s="222">
        <v>29</v>
      </c>
      <c r="Q14" s="222">
        <v>29</v>
      </c>
      <c r="R14" s="222">
        <v>29</v>
      </c>
      <c r="S14" s="222">
        <v>29</v>
      </c>
      <c r="T14" s="462">
        <v>29</v>
      </c>
      <c r="V14" s="397"/>
      <c r="W14" s="397"/>
    </row>
    <row r="15" spans="2:23" x14ac:dyDescent="0.2">
      <c r="C15" s="19"/>
      <c r="D15" s="54"/>
      <c r="E15" s="662"/>
      <c r="F15" s="677"/>
      <c r="G15" s="26" t="s">
        <v>41</v>
      </c>
      <c r="H15" s="27"/>
      <c r="I15" s="28"/>
      <c r="J15" s="217">
        <v>27</v>
      </c>
      <c r="K15" s="217">
        <v>27</v>
      </c>
      <c r="L15" s="217">
        <v>28</v>
      </c>
      <c r="M15" s="217">
        <v>28</v>
      </c>
      <c r="N15" s="223">
        <v>28</v>
      </c>
      <c r="O15" s="223">
        <v>28</v>
      </c>
      <c r="P15" s="223">
        <v>29</v>
      </c>
      <c r="Q15" s="223">
        <v>31</v>
      </c>
      <c r="R15" s="223">
        <v>31</v>
      </c>
      <c r="S15" s="223">
        <v>32</v>
      </c>
      <c r="T15" s="463">
        <v>34</v>
      </c>
      <c r="V15" s="397"/>
      <c r="W15" s="397"/>
    </row>
    <row r="16" spans="2:23" x14ac:dyDescent="0.2">
      <c r="C16" s="19"/>
      <c r="D16" s="54"/>
      <c r="E16" s="662"/>
      <c r="F16" s="677"/>
      <c r="G16" s="124" t="s">
        <v>42</v>
      </c>
      <c r="H16" s="27"/>
      <c r="I16" s="28"/>
      <c r="J16" s="217">
        <v>911</v>
      </c>
      <c r="K16" s="217">
        <v>912</v>
      </c>
      <c r="L16" s="217">
        <v>915</v>
      </c>
      <c r="M16" s="217">
        <v>901</v>
      </c>
      <c r="N16" s="223">
        <v>898</v>
      </c>
      <c r="O16" s="223">
        <v>893</v>
      </c>
      <c r="P16" s="223">
        <v>892</v>
      </c>
      <c r="Q16" s="223">
        <v>889</v>
      </c>
      <c r="R16" s="223">
        <v>890</v>
      </c>
      <c r="S16" s="223">
        <v>889</v>
      </c>
      <c r="T16" s="463">
        <v>889</v>
      </c>
    </row>
    <row r="17" spans="3:23" x14ac:dyDescent="0.2">
      <c r="C17" s="19"/>
      <c r="D17" s="54"/>
      <c r="E17" s="662"/>
      <c r="F17" s="678"/>
      <c r="G17" s="120" t="s">
        <v>43</v>
      </c>
      <c r="H17" s="121"/>
      <c r="I17" s="122"/>
      <c r="J17" s="265">
        <v>3</v>
      </c>
      <c r="K17" s="265">
        <v>4</v>
      </c>
      <c r="L17" s="265">
        <v>4</v>
      </c>
      <c r="M17" s="265">
        <v>4</v>
      </c>
      <c r="N17" s="199">
        <v>4</v>
      </c>
      <c r="O17" s="199">
        <v>4</v>
      </c>
      <c r="P17" s="199">
        <v>4</v>
      </c>
      <c r="Q17" s="199">
        <v>4</v>
      </c>
      <c r="R17" s="199">
        <v>5</v>
      </c>
      <c r="S17" s="199">
        <v>5</v>
      </c>
      <c r="T17" s="438">
        <v>5</v>
      </c>
    </row>
    <row r="18" spans="3:23" x14ac:dyDescent="0.2">
      <c r="C18" s="19"/>
      <c r="D18" s="54"/>
      <c r="E18" s="662"/>
      <c r="F18" s="61" t="s">
        <v>44</v>
      </c>
      <c r="G18" s="62"/>
      <c r="H18" s="63"/>
      <c r="I18" s="64"/>
      <c r="J18" s="266">
        <v>332</v>
      </c>
      <c r="K18" s="266">
        <v>334</v>
      </c>
      <c r="L18" s="266">
        <v>331</v>
      </c>
      <c r="M18" s="266">
        <v>328</v>
      </c>
      <c r="N18" s="200">
        <v>325</v>
      </c>
      <c r="O18" s="200">
        <v>326</v>
      </c>
      <c r="P18" s="200">
        <v>331</v>
      </c>
      <c r="Q18" s="200">
        <v>341</v>
      </c>
      <c r="R18" s="200">
        <v>349</v>
      </c>
      <c r="S18" s="200">
        <v>358</v>
      </c>
      <c r="T18" s="439">
        <v>371</v>
      </c>
    </row>
    <row r="19" spans="3:23" x14ac:dyDescent="0.2">
      <c r="C19" s="19"/>
      <c r="D19" s="54"/>
      <c r="E19" s="662"/>
      <c r="F19" s="676" t="s">
        <v>38</v>
      </c>
      <c r="G19" s="30" t="s">
        <v>214</v>
      </c>
      <c r="H19" s="31"/>
      <c r="I19" s="32"/>
      <c r="J19" s="216">
        <v>293</v>
      </c>
      <c r="K19" s="216">
        <v>294</v>
      </c>
      <c r="L19" s="216">
        <v>291</v>
      </c>
      <c r="M19" s="216">
        <v>286</v>
      </c>
      <c r="N19" s="222">
        <v>283</v>
      </c>
      <c r="O19" s="222">
        <v>284</v>
      </c>
      <c r="P19" s="222">
        <v>287</v>
      </c>
      <c r="Q19" s="222">
        <v>296</v>
      </c>
      <c r="R19" s="222">
        <v>304</v>
      </c>
      <c r="S19" s="222">
        <v>312</v>
      </c>
      <c r="T19" s="462">
        <v>325</v>
      </c>
    </row>
    <row r="20" spans="3:23" ht="13.5" thickBot="1" x14ac:dyDescent="0.25">
      <c r="C20" s="19"/>
      <c r="D20" s="55"/>
      <c r="E20" s="663"/>
      <c r="F20" s="679"/>
      <c r="G20" s="34" t="s">
        <v>45</v>
      </c>
      <c r="H20" s="35"/>
      <c r="I20" s="36"/>
      <c r="J20" s="218">
        <v>39</v>
      </c>
      <c r="K20" s="218">
        <v>40</v>
      </c>
      <c r="L20" s="218">
        <v>40</v>
      </c>
      <c r="M20" s="218">
        <v>42</v>
      </c>
      <c r="N20" s="224">
        <v>42</v>
      </c>
      <c r="O20" s="224">
        <v>42</v>
      </c>
      <c r="P20" s="224">
        <v>44</v>
      </c>
      <c r="Q20" s="224">
        <v>45</v>
      </c>
      <c r="R20" s="224">
        <v>45</v>
      </c>
      <c r="S20" s="224">
        <v>46</v>
      </c>
      <c r="T20" s="584">
        <v>46</v>
      </c>
    </row>
    <row r="21" spans="3:23" ht="13.5" thickBot="1" x14ac:dyDescent="0.25">
      <c r="C21" s="19"/>
      <c r="D21" s="580"/>
      <c r="E21" s="659" t="s">
        <v>78</v>
      </c>
      <c r="F21" s="659"/>
      <c r="G21" s="659"/>
      <c r="H21" s="660"/>
      <c r="I21" s="581"/>
      <c r="J21" s="583">
        <v>1294</v>
      </c>
      <c r="K21" s="583">
        <v>1297</v>
      </c>
      <c r="L21" s="583">
        <v>1297</v>
      </c>
      <c r="M21" s="583">
        <v>1279</v>
      </c>
      <c r="N21" s="582">
        <v>1273</v>
      </c>
      <c r="O21" s="582">
        <v>1269</v>
      </c>
      <c r="P21" s="582">
        <v>1274</v>
      </c>
      <c r="Q21" s="582">
        <v>1284</v>
      </c>
      <c r="R21" s="582">
        <v>1293</v>
      </c>
      <c r="S21" s="582">
        <v>1301</v>
      </c>
      <c r="T21" s="564">
        <v>1317</v>
      </c>
    </row>
    <row r="22" spans="3:23" x14ac:dyDescent="0.2">
      <c r="C22" s="19"/>
      <c r="D22" s="53"/>
      <c r="E22" s="661" t="s">
        <v>38</v>
      </c>
      <c r="F22" s="57" t="s">
        <v>39</v>
      </c>
      <c r="G22" s="58"/>
      <c r="H22" s="59"/>
      <c r="I22" s="60"/>
      <c r="J22" s="263">
        <v>971</v>
      </c>
      <c r="K22" s="263">
        <v>972</v>
      </c>
      <c r="L22" s="263">
        <v>975</v>
      </c>
      <c r="M22" s="263">
        <v>960</v>
      </c>
      <c r="N22" s="197">
        <v>957</v>
      </c>
      <c r="O22" s="197">
        <v>952</v>
      </c>
      <c r="P22" s="197">
        <v>952</v>
      </c>
      <c r="Q22" s="197">
        <v>951</v>
      </c>
      <c r="R22" s="197">
        <v>953</v>
      </c>
      <c r="S22" s="197">
        <v>953</v>
      </c>
      <c r="T22" s="436">
        <v>955</v>
      </c>
      <c r="V22" s="397"/>
      <c r="W22" s="397"/>
    </row>
    <row r="23" spans="3:23" x14ac:dyDescent="0.2">
      <c r="C23" s="19"/>
      <c r="D23" s="54"/>
      <c r="E23" s="662"/>
      <c r="F23" s="676" t="s">
        <v>38</v>
      </c>
      <c r="G23" s="30" t="s">
        <v>40</v>
      </c>
      <c r="H23" s="31"/>
      <c r="I23" s="32"/>
      <c r="J23" s="216">
        <v>31</v>
      </c>
      <c r="K23" s="216">
        <v>30</v>
      </c>
      <c r="L23" s="216">
        <v>30</v>
      </c>
      <c r="M23" s="216">
        <v>29</v>
      </c>
      <c r="N23" s="222">
        <v>29</v>
      </c>
      <c r="O23" s="222">
        <v>29</v>
      </c>
      <c r="P23" s="222">
        <v>29</v>
      </c>
      <c r="Q23" s="222">
        <v>29</v>
      </c>
      <c r="R23" s="222">
        <v>29</v>
      </c>
      <c r="S23" s="222">
        <v>29</v>
      </c>
      <c r="T23" s="462">
        <v>29</v>
      </c>
      <c r="V23" s="397"/>
      <c r="W23" s="397"/>
    </row>
    <row r="24" spans="3:23" x14ac:dyDescent="0.2">
      <c r="C24" s="19"/>
      <c r="D24" s="54"/>
      <c r="E24" s="662"/>
      <c r="F24" s="677"/>
      <c r="G24" s="26" t="s">
        <v>41</v>
      </c>
      <c r="H24" s="27"/>
      <c r="I24" s="28"/>
      <c r="J24" s="217">
        <v>27</v>
      </c>
      <c r="K24" s="217">
        <v>27</v>
      </c>
      <c r="L24" s="217">
        <v>27</v>
      </c>
      <c r="M24" s="217">
        <v>27</v>
      </c>
      <c r="N24" s="223">
        <v>27</v>
      </c>
      <c r="O24" s="223">
        <v>27</v>
      </c>
      <c r="P24" s="223">
        <v>28</v>
      </c>
      <c r="Q24" s="223">
        <v>30</v>
      </c>
      <c r="R24" s="223">
        <v>30</v>
      </c>
      <c r="S24" s="223">
        <v>31</v>
      </c>
      <c r="T24" s="463">
        <v>33</v>
      </c>
      <c r="V24" s="397"/>
      <c r="W24" s="397"/>
    </row>
    <row r="25" spans="3:23" x14ac:dyDescent="0.2">
      <c r="C25" s="19"/>
      <c r="D25" s="54"/>
      <c r="E25" s="662"/>
      <c r="F25" s="677"/>
      <c r="G25" s="124" t="s">
        <v>42</v>
      </c>
      <c r="H25" s="27"/>
      <c r="I25" s="28"/>
      <c r="J25" s="217">
        <v>911</v>
      </c>
      <c r="K25" s="217">
        <v>912</v>
      </c>
      <c r="L25" s="217">
        <v>915</v>
      </c>
      <c r="M25" s="217">
        <v>901</v>
      </c>
      <c r="N25" s="223">
        <v>898</v>
      </c>
      <c r="O25" s="223">
        <v>893</v>
      </c>
      <c r="P25" s="223">
        <v>892</v>
      </c>
      <c r="Q25" s="223">
        <v>889</v>
      </c>
      <c r="R25" s="223">
        <v>890</v>
      </c>
      <c r="S25" s="223">
        <v>889</v>
      </c>
      <c r="T25" s="463">
        <v>889</v>
      </c>
    </row>
    <row r="26" spans="3:23" x14ac:dyDescent="0.2">
      <c r="C26" s="19"/>
      <c r="D26" s="54"/>
      <c r="E26" s="662"/>
      <c r="F26" s="678"/>
      <c r="G26" s="120" t="s">
        <v>43</v>
      </c>
      <c r="H26" s="121"/>
      <c r="I26" s="122"/>
      <c r="J26" s="265">
        <v>2</v>
      </c>
      <c r="K26" s="265">
        <v>3</v>
      </c>
      <c r="L26" s="265">
        <v>3</v>
      </c>
      <c r="M26" s="265">
        <v>3</v>
      </c>
      <c r="N26" s="199">
        <v>3</v>
      </c>
      <c r="O26" s="199">
        <v>3</v>
      </c>
      <c r="P26" s="199">
        <v>3</v>
      </c>
      <c r="Q26" s="199">
        <v>3</v>
      </c>
      <c r="R26" s="199">
        <v>4</v>
      </c>
      <c r="S26" s="199">
        <v>4</v>
      </c>
      <c r="T26" s="438">
        <v>4</v>
      </c>
    </row>
    <row r="27" spans="3:23" x14ac:dyDescent="0.2">
      <c r="C27" s="19"/>
      <c r="D27" s="54"/>
      <c r="E27" s="662"/>
      <c r="F27" s="61" t="s">
        <v>44</v>
      </c>
      <c r="G27" s="62"/>
      <c r="H27" s="63"/>
      <c r="I27" s="64"/>
      <c r="J27" s="266">
        <v>323</v>
      </c>
      <c r="K27" s="266">
        <v>325</v>
      </c>
      <c r="L27" s="266">
        <v>322</v>
      </c>
      <c r="M27" s="266">
        <v>319</v>
      </c>
      <c r="N27" s="200">
        <v>316</v>
      </c>
      <c r="O27" s="200">
        <v>317</v>
      </c>
      <c r="P27" s="200">
        <v>322</v>
      </c>
      <c r="Q27" s="200">
        <v>333</v>
      </c>
      <c r="R27" s="200">
        <v>340</v>
      </c>
      <c r="S27" s="200">
        <v>348</v>
      </c>
      <c r="T27" s="439">
        <v>362</v>
      </c>
    </row>
    <row r="28" spans="3:23" x14ac:dyDescent="0.2">
      <c r="C28" s="19"/>
      <c r="D28" s="54"/>
      <c r="E28" s="662"/>
      <c r="F28" s="676" t="s">
        <v>38</v>
      </c>
      <c r="G28" s="30" t="s">
        <v>214</v>
      </c>
      <c r="H28" s="31"/>
      <c r="I28" s="32"/>
      <c r="J28" s="216">
        <v>284</v>
      </c>
      <c r="K28" s="216">
        <v>285</v>
      </c>
      <c r="L28" s="216">
        <v>282</v>
      </c>
      <c r="M28" s="216">
        <v>277</v>
      </c>
      <c r="N28" s="222">
        <v>274</v>
      </c>
      <c r="O28" s="222">
        <v>275</v>
      </c>
      <c r="P28" s="222">
        <v>278</v>
      </c>
      <c r="Q28" s="222">
        <v>288</v>
      </c>
      <c r="R28" s="222">
        <v>295</v>
      </c>
      <c r="S28" s="222">
        <v>302</v>
      </c>
      <c r="T28" s="462">
        <v>316</v>
      </c>
    </row>
    <row r="29" spans="3:23" ht="13.5" thickBot="1" x14ac:dyDescent="0.25">
      <c r="C29" s="19"/>
      <c r="D29" s="55"/>
      <c r="E29" s="663"/>
      <c r="F29" s="679"/>
      <c r="G29" s="34" t="s">
        <v>45</v>
      </c>
      <c r="H29" s="35"/>
      <c r="I29" s="36"/>
      <c r="J29" s="218">
        <v>39</v>
      </c>
      <c r="K29" s="218">
        <v>40</v>
      </c>
      <c r="L29" s="218">
        <v>40</v>
      </c>
      <c r="M29" s="218">
        <v>42</v>
      </c>
      <c r="N29" s="224">
        <v>42</v>
      </c>
      <c r="O29" s="224">
        <v>42</v>
      </c>
      <c r="P29" s="224">
        <v>44</v>
      </c>
      <c r="Q29" s="224">
        <v>45</v>
      </c>
      <c r="R29" s="224">
        <v>45</v>
      </c>
      <c r="S29" s="224">
        <v>46</v>
      </c>
      <c r="T29" s="584">
        <v>46</v>
      </c>
    </row>
    <row r="30" spans="3:23" ht="13.5" thickBot="1" x14ac:dyDescent="0.25">
      <c r="C30" s="19"/>
      <c r="D30" s="580"/>
      <c r="E30" s="659" t="s">
        <v>79</v>
      </c>
      <c r="F30" s="659"/>
      <c r="G30" s="659"/>
      <c r="H30" s="660"/>
      <c r="I30" s="581"/>
      <c r="J30" s="583">
        <v>371</v>
      </c>
      <c r="K30" s="583">
        <v>340</v>
      </c>
      <c r="L30" s="583">
        <v>319</v>
      </c>
      <c r="M30" s="583">
        <v>302</v>
      </c>
      <c r="N30" s="582">
        <v>260</v>
      </c>
      <c r="O30" s="582">
        <v>238</v>
      </c>
      <c r="P30" s="582">
        <v>230</v>
      </c>
      <c r="Q30" s="582">
        <v>208</v>
      </c>
      <c r="R30" s="582">
        <v>205</v>
      </c>
      <c r="S30" s="582">
        <v>197</v>
      </c>
      <c r="T30" s="564">
        <v>190</v>
      </c>
    </row>
    <row r="31" spans="3:23" x14ac:dyDescent="0.2">
      <c r="C31" s="19"/>
      <c r="D31" s="53"/>
      <c r="E31" s="661" t="s">
        <v>38</v>
      </c>
      <c r="F31" s="57" t="s">
        <v>39</v>
      </c>
      <c r="G31" s="58"/>
      <c r="H31" s="59"/>
      <c r="I31" s="60"/>
      <c r="J31" s="263">
        <v>225</v>
      </c>
      <c r="K31" s="263">
        <v>201</v>
      </c>
      <c r="L31" s="263">
        <v>188</v>
      </c>
      <c r="M31" s="263">
        <v>178</v>
      </c>
      <c r="N31" s="197">
        <v>146</v>
      </c>
      <c r="O31" s="197">
        <v>130</v>
      </c>
      <c r="P31" s="197">
        <v>126</v>
      </c>
      <c r="Q31" s="197">
        <v>110</v>
      </c>
      <c r="R31" s="197">
        <v>109</v>
      </c>
      <c r="S31" s="197">
        <v>99</v>
      </c>
      <c r="T31" s="436">
        <v>95</v>
      </c>
      <c r="V31" s="397"/>
      <c r="W31" s="397"/>
    </row>
    <row r="32" spans="3:23" x14ac:dyDescent="0.2">
      <c r="C32" s="19"/>
      <c r="D32" s="54"/>
      <c r="E32" s="662"/>
      <c r="F32" s="676" t="s">
        <v>38</v>
      </c>
      <c r="G32" s="30" t="s">
        <v>40</v>
      </c>
      <c r="H32" s="31"/>
      <c r="I32" s="32"/>
      <c r="J32" s="216">
        <v>0</v>
      </c>
      <c r="K32" s="216">
        <v>0</v>
      </c>
      <c r="L32" s="216">
        <v>0</v>
      </c>
      <c r="M32" s="216">
        <v>0</v>
      </c>
      <c r="N32" s="222">
        <v>0</v>
      </c>
      <c r="O32" s="222">
        <v>0</v>
      </c>
      <c r="P32" s="222">
        <v>0</v>
      </c>
      <c r="Q32" s="222">
        <v>0</v>
      </c>
      <c r="R32" s="222">
        <v>0</v>
      </c>
      <c r="S32" s="222">
        <v>0</v>
      </c>
      <c r="T32" s="462">
        <v>0</v>
      </c>
      <c r="V32" s="397"/>
      <c r="W32" s="397"/>
    </row>
    <row r="33" spans="3:23" x14ac:dyDescent="0.2">
      <c r="C33" s="19"/>
      <c r="D33" s="54"/>
      <c r="E33" s="662"/>
      <c r="F33" s="677"/>
      <c r="G33" s="26" t="s">
        <v>41</v>
      </c>
      <c r="H33" s="27"/>
      <c r="I33" s="28"/>
      <c r="J33" s="217">
        <v>2</v>
      </c>
      <c r="K33" s="217">
        <v>2</v>
      </c>
      <c r="L33" s="217">
        <v>2</v>
      </c>
      <c r="M33" s="217">
        <v>2</v>
      </c>
      <c r="N33" s="223">
        <v>2</v>
      </c>
      <c r="O33" s="223">
        <v>2</v>
      </c>
      <c r="P33" s="223">
        <v>2</v>
      </c>
      <c r="Q33" s="223">
        <v>2</v>
      </c>
      <c r="R33" s="223">
        <v>2</v>
      </c>
      <c r="S33" s="223">
        <v>2</v>
      </c>
      <c r="T33" s="463">
        <v>2</v>
      </c>
      <c r="V33" s="397"/>
      <c r="W33" s="397"/>
    </row>
    <row r="34" spans="3:23" x14ac:dyDescent="0.2">
      <c r="C34" s="19"/>
      <c r="D34" s="54"/>
      <c r="E34" s="662"/>
      <c r="F34" s="677"/>
      <c r="G34" s="124" t="s">
        <v>42</v>
      </c>
      <c r="H34" s="27"/>
      <c r="I34" s="28"/>
      <c r="J34" s="217">
        <v>221</v>
      </c>
      <c r="K34" s="217">
        <v>197</v>
      </c>
      <c r="L34" s="217">
        <v>184</v>
      </c>
      <c r="M34" s="217">
        <v>174</v>
      </c>
      <c r="N34" s="223">
        <v>142</v>
      </c>
      <c r="O34" s="223">
        <v>126</v>
      </c>
      <c r="P34" s="223">
        <v>122</v>
      </c>
      <c r="Q34" s="223">
        <v>106</v>
      </c>
      <c r="R34" s="223">
        <v>104</v>
      </c>
      <c r="S34" s="223">
        <v>94</v>
      </c>
      <c r="T34" s="463">
        <v>90</v>
      </c>
    </row>
    <row r="35" spans="3:23" x14ac:dyDescent="0.2">
      <c r="C35" s="19"/>
      <c r="D35" s="54"/>
      <c r="E35" s="662"/>
      <c r="F35" s="678"/>
      <c r="G35" s="120" t="s">
        <v>43</v>
      </c>
      <c r="H35" s="121"/>
      <c r="I35" s="122"/>
      <c r="J35" s="265">
        <v>2</v>
      </c>
      <c r="K35" s="265">
        <v>2</v>
      </c>
      <c r="L35" s="265">
        <v>2</v>
      </c>
      <c r="M35" s="265">
        <v>2</v>
      </c>
      <c r="N35" s="199">
        <v>2</v>
      </c>
      <c r="O35" s="199">
        <v>2</v>
      </c>
      <c r="P35" s="199">
        <v>2</v>
      </c>
      <c r="Q35" s="199">
        <v>2</v>
      </c>
      <c r="R35" s="199">
        <v>3</v>
      </c>
      <c r="S35" s="199">
        <v>3</v>
      </c>
      <c r="T35" s="438">
        <v>3</v>
      </c>
    </row>
    <row r="36" spans="3:23" x14ac:dyDescent="0.2">
      <c r="C36" s="19"/>
      <c r="D36" s="54"/>
      <c r="E36" s="662"/>
      <c r="F36" s="61" t="s">
        <v>44</v>
      </c>
      <c r="G36" s="62"/>
      <c r="H36" s="63"/>
      <c r="I36" s="64"/>
      <c r="J36" s="266">
        <v>146</v>
      </c>
      <c r="K36" s="266">
        <v>139</v>
      </c>
      <c r="L36" s="266">
        <v>131</v>
      </c>
      <c r="M36" s="266">
        <v>124</v>
      </c>
      <c r="N36" s="200">
        <v>114</v>
      </c>
      <c r="O36" s="200">
        <v>108</v>
      </c>
      <c r="P36" s="200">
        <v>104</v>
      </c>
      <c r="Q36" s="200">
        <v>98</v>
      </c>
      <c r="R36" s="200">
        <v>96</v>
      </c>
      <c r="S36" s="200">
        <v>98</v>
      </c>
      <c r="T36" s="439">
        <v>95</v>
      </c>
    </row>
    <row r="37" spans="3:23" x14ac:dyDescent="0.2">
      <c r="C37" s="19"/>
      <c r="D37" s="54"/>
      <c r="E37" s="662"/>
      <c r="F37" s="676" t="s">
        <v>38</v>
      </c>
      <c r="G37" s="30" t="s">
        <v>214</v>
      </c>
      <c r="H37" s="31"/>
      <c r="I37" s="32"/>
      <c r="J37" s="216">
        <v>138</v>
      </c>
      <c r="K37" s="216">
        <v>130</v>
      </c>
      <c r="L37" s="216">
        <v>123</v>
      </c>
      <c r="M37" s="216">
        <v>117</v>
      </c>
      <c r="N37" s="222">
        <v>107</v>
      </c>
      <c r="O37" s="222">
        <v>102</v>
      </c>
      <c r="P37" s="222">
        <v>98</v>
      </c>
      <c r="Q37" s="222">
        <v>91</v>
      </c>
      <c r="R37" s="222">
        <v>89</v>
      </c>
      <c r="S37" s="222">
        <v>91</v>
      </c>
      <c r="T37" s="462">
        <v>90</v>
      </c>
    </row>
    <row r="38" spans="3:23" ht="13.5" thickBot="1" x14ac:dyDescent="0.25">
      <c r="C38" s="19"/>
      <c r="D38" s="54"/>
      <c r="E38" s="662"/>
      <c r="F38" s="680"/>
      <c r="G38" s="96" t="s">
        <v>45</v>
      </c>
      <c r="H38" s="97"/>
      <c r="I38" s="98"/>
      <c r="J38" s="545">
        <v>8</v>
      </c>
      <c r="K38" s="545">
        <v>9</v>
      </c>
      <c r="L38" s="545">
        <v>8</v>
      </c>
      <c r="M38" s="545">
        <v>7</v>
      </c>
      <c r="N38" s="544">
        <v>7</v>
      </c>
      <c r="O38" s="544">
        <v>6</v>
      </c>
      <c r="P38" s="224">
        <v>6</v>
      </c>
      <c r="Q38" s="224">
        <v>7</v>
      </c>
      <c r="R38" s="224">
        <v>7</v>
      </c>
      <c r="S38" s="224">
        <v>7</v>
      </c>
      <c r="T38" s="546">
        <v>5</v>
      </c>
    </row>
    <row r="39" spans="3:23" ht="13.5" x14ac:dyDescent="0.25">
      <c r="D39" s="532" t="s">
        <v>63</v>
      </c>
      <c r="E39" s="49"/>
      <c r="F39" s="49"/>
      <c r="G39" s="49"/>
      <c r="H39" s="49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56" t="s">
        <v>209</v>
      </c>
    </row>
    <row r="40" spans="3:23" ht="13.9" customHeight="1" x14ac:dyDescent="0.2">
      <c r="D40" s="38"/>
      <c r="E40" s="664" t="s">
        <v>257</v>
      </c>
      <c r="F40" s="664"/>
      <c r="G40" s="664"/>
      <c r="H40" s="664"/>
      <c r="I40" s="664"/>
      <c r="J40" s="664"/>
      <c r="K40" s="664"/>
      <c r="L40" s="664"/>
      <c r="M40" s="664"/>
      <c r="N40" s="664"/>
      <c r="O40" s="664"/>
      <c r="P40" s="664"/>
      <c r="Q40" s="664"/>
      <c r="R40" s="664"/>
      <c r="S40" s="664"/>
      <c r="T40" s="664"/>
    </row>
    <row r="41" spans="3:23" x14ac:dyDescent="0.2">
      <c r="J41" s="244"/>
      <c r="K41" s="244"/>
      <c r="L41" s="244"/>
      <c r="M41" s="244"/>
      <c r="N41" s="244"/>
      <c r="O41" s="244"/>
      <c r="P41" s="244"/>
      <c r="Q41" s="244"/>
      <c r="R41" s="244"/>
      <c r="S41" s="244"/>
      <c r="T41" s="244"/>
    </row>
    <row r="42" spans="3:23" x14ac:dyDescent="0.2">
      <c r="J42" s="244"/>
      <c r="K42" s="244"/>
      <c r="L42" s="244"/>
      <c r="M42" s="244"/>
      <c r="N42" s="244"/>
      <c r="O42" s="244"/>
      <c r="P42" s="244"/>
      <c r="Q42" s="244"/>
      <c r="R42" s="244"/>
      <c r="S42" s="244"/>
      <c r="T42" s="244"/>
    </row>
    <row r="43" spans="3:23" x14ac:dyDescent="0.2">
      <c r="J43" s="244"/>
      <c r="K43" s="244"/>
      <c r="L43" s="244"/>
      <c r="M43" s="244"/>
      <c r="N43" s="244"/>
      <c r="O43" s="244"/>
      <c r="P43" s="244"/>
      <c r="Q43" s="244"/>
      <c r="R43" s="244"/>
      <c r="S43" s="244"/>
      <c r="T43" s="244"/>
    </row>
    <row r="86" spans="5:5" x14ac:dyDescent="0.2">
      <c r="E86" s="330"/>
    </row>
  </sheetData>
  <mergeCells count="25">
    <mergeCell ref="E40:T40"/>
    <mergeCell ref="D7:I11"/>
    <mergeCell ref="E12:H12"/>
    <mergeCell ref="F32:F35"/>
    <mergeCell ref="F14:F17"/>
    <mergeCell ref="F19:F20"/>
    <mergeCell ref="F37:F38"/>
    <mergeCell ref="E22:E29"/>
    <mergeCell ref="F28:F29"/>
    <mergeCell ref="E31:E38"/>
    <mergeCell ref="F23:F26"/>
    <mergeCell ref="E30:H30"/>
    <mergeCell ref="P7:P10"/>
    <mergeCell ref="Q7:Q10"/>
    <mergeCell ref="R7:R10"/>
    <mergeCell ref="S7:S10"/>
    <mergeCell ref="E21:H21"/>
    <mergeCell ref="E13:E20"/>
    <mergeCell ref="L7:L10"/>
    <mergeCell ref="T7:T10"/>
    <mergeCell ref="J7:J10"/>
    <mergeCell ref="M7:M10"/>
    <mergeCell ref="N7:N10"/>
    <mergeCell ref="O7:O10"/>
    <mergeCell ref="K7:K10"/>
  </mergeCells>
  <phoneticPr fontId="0" type="noConversion"/>
  <conditionalFormatting sqref="D6">
    <cfRule type="cellIs" dxfId="53" priority="2" stopIfTrue="1" operator="equal">
      <formula>"   sem poznámku, proč vývojová řada nezačíná jako obvykle - nebo červenou buňku vymazat"</formula>
    </cfRule>
  </conditionalFormatting>
  <conditionalFormatting sqref="G6">
    <cfRule type="expression" dxfId="52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>
    <pageSetUpPr autoPageBreaks="0"/>
  </sheetPr>
  <dimension ref="B1:T3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02" hidden="1" customWidth="1"/>
    <col min="3" max="3" width="1.7109375" style="502" customWidth="1"/>
    <col min="4" max="4" width="1.140625" style="502" customWidth="1"/>
    <col min="5" max="6" width="1.7109375" style="502" customWidth="1"/>
    <col min="7" max="7" width="15.7109375" style="502" customWidth="1"/>
    <col min="8" max="8" width="5.7109375" style="502" customWidth="1"/>
    <col min="9" max="9" width="1.140625" style="502" customWidth="1"/>
    <col min="10" max="20" width="8.42578125" style="502" customWidth="1"/>
    <col min="21" max="23" width="10.42578125" style="502" customWidth="1"/>
    <col min="24" max="16384" width="9.140625" style="502"/>
  </cols>
  <sheetData>
    <row r="1" spans="2:20" hidden="1" x14ac:dyDescent="0.2"/>
    <row r="2" spans="2:20" hidden="1" x14ac:dyDescent="0.2"/>
    <row r="3" spans="2:20" ht="9" customHeight="1" x14ac:dyDescent="0.2">
      <c r="C3" s="503"/>
    </row>
    <row r="4" spans="2:20" s="504" customFormat="1" ht="15.75" x14ac:dyDescent="0.2">
      <c r="D4" s="505" t="s">
        <v>64</v>
      </c>
      <c r="E4" s="506"/>
      <c r="F4" s="506"/>
      <c r="G4" s="506"/>
      <c r="H4" s="505" t="s">
        <v>149</v>
      </c>
      <c r="I4" s="505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</row>
    <row r="5" spans="2:20" s="504" customFormat="1" ht="15.75" x14ac:dyDescent="0.2">
      <c r="B5" s="548">
        <v>0</v>
      </c>
      <c r="D5" s="507" t="s">
        <v>277</v>
      </c>
      <c r="E5" s="508"/>
      <c r="F5" s="508"/>
      <c r="G5" s="508"/>
      <c r="H5" s="508"/>
      <c r="I5" s="508"/>
      <c r="J5" s="508"/>
      <c r="K5" s="508"/>
      <c r="L5" s="508"/>
      <c r="M5" s="508"/>
      <c r="N5" s="508"/>
      <c r="O5" s="508"/>
      <c r="P5" s="508"/>
      <c r="Q5" s="508"/>
      <c r="R5" s="508"/>
      <c r="S5" s="508"/>
      <c r="T5" s="508"/>
    </row>
    <row r="6" spans="2:20" s="509" customFormat="1" ht="21" customHeight="1" thickBot="1" x14ac:dyDescent="0.25">
      <c r="D6" s="510"/>
      <c r="E6" s="511"/>
      <c r="F6" s="511"/>
      <c r="G6" s="511"/>
      <c r="H6" s="511"/>
      <c r="I6" s="512"/>
      <c r="J6" s="512"/>
      <c r="K6" s="512"/>
      <c r="L6" s="512"/>
      <c r="M6" s="512"/>
      <c r="N6" s="512"/>
      <c r="O6" s="512"/>
      <c r="P6" s="512"/>
      <c r="Q6" s="512"/>
      <c r="R6" s="512"/>
      <c r="S6" s="512"/>
      <c r="T6" s="513"/>
    </row>
    <row r="7" spans="2:20" ht="6" customHeight="1" x14ac:dyDescent="0.2">
      <c r="C7" s="514"/>
      <c r="D7" s="650" t="s">
        <v>87</v>
      </c>
      <c r="E7" s="651"/>
      <c r="F7" s="651"/>
      <c r="G7" s="651"/>
      <c r="H7" s="651"/>
      <c r="I7" s="652"/>
      <c r="J7" s="645" t="s">
        <v>218</v>
      </c>
      <c r="K7" s="645" t="s">
        <v>227</v>
      </c>
      <c r="L7" s="645" t="s">
        <v>231</v>
      </c>
      <c r="M7" s="645" t="s">
        <v>250</v>
      </c>
      <c r="N7" s="645" t="s">
        <v>251</v>
      </c>
      <c r="O7" s="645" t="s">
        <v>255</v>
      </c>
      <c r="P7" s="645" t="s">
        <v>264</v>
      </c>
      <c r="Q7" s="645" t="s">
        <v>265</v>
      </c>
      <c r="R7" s="645" t="s">
        <v>270</v>
      </c>
      <c r="S7" s="645" t="s">
        <v>273</v>
      </c>
      <c r="T7" s="648" t="s">
        <v>274</v>
      </c>
    </row>
    <row r="8" spans="2:20" ht="6" customHeight="1" x14ac:dyDescent="0.2">
      <c r="C8" s="514"/>
      <c r="D8" s="653"/>
      <c r="E8" s="654"/>
      <c r="F8" s="654"/>
      <c r="G8" s="654"/>
      <c r="H8" s="654"/>
      <c r="I8" s="655"/>
      <c r="J8" s="646"/>
      <c r="K8" s="646"/>
      <c r="L8" s="646"/>
      <c r="M8" s="646"/>
      <c r="N8" s="646"/>
      <c r="O8" s="646"/>
      <c r="P8" s="646"/>
      <c r="Q8" s="646"/>
      <c r="R8" s="646"/>
      <c r="S8" s="646"/>
      <c r="T8" s="649"/>
    </row>
    <row r="9" spans="2:20" ht="6" customHeight="1" x14ac:dyDescent="0.2">
      <c r="C9" s="514"/>
      <c r="D9" s="653"/>
      <c r="E9" s="654"/>
      <c r="F9" s="654"/>
      <c r="G9" s="654"/>
      <c r="H9" s="654"/>
      <c r="I9" s="655"/>
      <c r="J9" s="646"/>
      <c r="K9" s="646"/>
      <c r="L9" s="646"/>
      <c r="M9" s="646"/>
      <c r="N9" s="646"/>
      <c r="O9" s="646"/>
      <c r="P9" s="646"/>
      <c r="Q9" s="646"/>
      <c r="R9" s="646"/>
      <c r="S9" s="646"/>
      <c r="T9" s="649"/>
    </row>
    <row r="10" spans="2:20" ht="6" customHeight="1" x14ac:dyDescent="0.2">
      <c r="C10" s="514"/>
      <c r="D10" s="653"/>
      <c r="E10" s="654"/>
      <c r="F10" s="654"/>
      <c r="G10" s="654"/>
      <c r="H10" s="654"/>
      <c r="I10" s="655"/>
      <c r="J10" s="646"/>
      <c r="K10" s="646"/>
      <c r="L10" s="646"/>
      <c r="M10" s="646"/>
      <c r="N10" s="646"/>
      <c r="O10" s="646"/>
      <c r="P10" s="646"/>
      <c r="Q10" s="646"/>
      <c r="R10" s="646"/>
      <c r="S10" s="646"/>
      <c r="T10" s="649"/>
    </row>
    <row r="11" spans="2:20" ht="15" customHeight="1" thickBot="1" x14ac:dyDescent="0.25">
      <c r="C11" s="514"/>
      <c r="D11" s="656"/>
      <c r="E11" s="657"/>
      <c r="F11" s="657"/>
      <c r="G11" s="657"/>
      <c r="H11" s="657"/>
      <c r="I11" s="658"/>
      <c r="J11" s="90"/>
      <c r="K11" s="90"/>
      <c r="L11" s="90"/>
      <c r="M11" s="90"/>
      <c r="N11" s="18"/>
      <c r="O11" s="18"/>
      <c r="P11" s="18"/>
      <c r="Q11" s="18"/>
      <c r="R11" s="18"/>
      <c r="S11" s="18"/>
      <c r="T11" s="108"/>
    </row>
    <row r="12" spans="2:20" ht="14.25" thickTop="1" thickBot="1" x14ac:dyDescent="0.25">
      <c r="C12" s="514"/>
      <c r="D12" s="592"/>
      <c r="E12" s="593" t="s">
        <v>89</v>
      </c>
      <c r="F12" s="593"/>
      <c r="G12" s="593"/>
      <c r="H12" s="594" t="s">
        <v>90</v>
      </c>
      <c r="I12" s="595"/>
      <c r="J12" s="597">
        <v>1304</v>
      </c>
      <c r="K12" s="597">
        <v>1307</v>
      </c>
      <c r="L12" s="597">
        <v>1308</v>
      </c>
      <c r="M12" s="597">
        <v>1290</v>
      </c>
      <c r="N12" s="596">
        <v>1284</v>
      </c>
      <c r="O12" s="596">
        <v>1280</v>
      </c>
      <c r="P12" s="596">
        <v>1285</v>
      </c>
      <c r="Q12" s="596">
        <v>1294</v>
      </c>
      <c r="R12" s="596">
        <v>1304</v>
      </c>
      <c r="S12" s="596">
        <v>1313</v>
      </c>
      <c r="T12" s="598">
        <v>1328</v>
      </c>
    </row>
    <row r="13" spans="2:20" x14ac:dyDescent="0.2">
      <c r="C13" s="514"/>
      <c r="D13" s="585"/>
      <c r="E13" s="586" t="s">
        <v>91</v>
      </c>
      <c r="F13" s="586"/>
      <c r="G13" s="586"/>
      <c r="H13" s="587" t="s">
        <v>92</v>
      </c>
      <c r="I13" s="588"/>
      <c r="J13" s="590">
        <v>188</v>
      </c>
      <c r="K13" s="590">
        <v>185</v>
      </c>
      <c r="L13" s="590">
        <v>183</v>
      </c>
      <c r="M13" s="590">
        <v>185</v>
      </c>
      <c r="N13" s="589">
        <v>185</v>
      </c>
      <c r="O13" s="589">
        <v>186</v>
      </c>
      <c r="P13" s="589">
        <v>187</v>
      </c>
      <c r="Q13" s="589">
        <v>190</v>
      </c>
      <c r="R13" s="589">
        <v>193</v>
      </c>
      <c r="S13" s="589">
        <v>201</v>
      </c>
      <c r="T13" s="591">
        <v>207</v>
      </c>
    </row>
    <row r="14" spans="2:20" ht="13.5" thickBot="1" x14ac:dyDescent="0.25">
      <c r="C14" s="514"/>
      <c r="D14" s="181"/>
      <c r="E14" s="182"/>
      <c r="F14" s="182" t="s">
        <v>93</v>
      </c>
      <c r="G14" s="182"/>
      <c r="H14" s="183" t="s">
        <v>94</v>
      </c>
      <c r="I14" s="184"/>
      <c r="J14" s="185">
        <v>188</v>
      </c>
      <c r="K14" s="185">
        <v>185</v>
      </c>
      <c r="L14" s="185">
        <v>183</v>
      </c>
      <c r="M14" s="185">
        <v>185</v>
      </c>
      <c r="N14" s="65">
        <v>185</v>
      </c>
      <c r="O14" s="65">
        <v>186</v>
      </c>
      <c r="P14" s="65">
        <v>187</v>
      </c>
      <c r="Q14" s="65">
        <v>190</v>
      </c>
      <c r="R14" s="65">
        <v>193</v>
      </c>
      <c r="S14" s="65">
        <v>201</v>
      </c>
      <c r="T14" s="413">
        <v>207</v>
      </c>
    </row>
    <row r="15" spans="2:20" x14ac:dyDescent="0.2">
      <c r="C15" s="514"/>
      <c r="D15" s="77"/>
      <c r="E15" s="78" t="s">
        <v>95</v>
      </c>
      <c r="F15" s="78"/>
      <c r="G15" s="78"/>
      <c r="H15" s="79" t="s">
        <v>96</v>
      </c>
      <c r="I15" s="80"/>
      <c r="J15" s="110">
        <v>152</v>
      </c>
      <c r="K15" s="110">
        <v>153</v>
      </c>
      <c r="L15" s="110">
        <v>153</v>
      </c>
      <c r="M15" s="110">
        <v>152</v>
      </c>
      <c r="N15" s="81">
        <v>150</v>
      </c>
      <c r="O15" s="81">
        <v>149</v>
      </c>
      <c r="P15" s="81">
        <v>148</v>
      </c>
      <c r="Q15" s="81">
        <v>146</v>
      </c>
      <c r="R15" s="81">
        <v>147</v>
      </c>
      <c r="S15" s="81">
        <v>147</v>
      </c>
      <c r="T15" s="414">
        <v>150</v>
      </c>
    </row>
    <row r="16" spans="2:20" ht="13.5" thickBot="1" x14ac:dyDescent="0.25">
      <c r="C16" s="514"/>
      <c r="D16" s="181"/>
      <c r="E16" s="182"/>
      <c r="F16" s="182" t="s">
        <v>97</v>
      </c>
      <c r="G16" s="182"/>
      <c r="H16" s="183" t="s">
        <v>98</v>
      </c>
      <c r="I16" s="184"/>
      <c r="J16" s="186">
        <v>152</v>
      </c>
      <c r="K16" s="186">
        <v>153</v>
      </c>
      <c r="L16" s="186">
        <v>153</v>
      </c>
      <c r="M16" s="186">
        <v>152</v>
      </c>
      <c r="N16" s="126">
        <v>150</v>
      </c>
      <c r="O16" s="126">
        <v>149</v>
      </c>
      <c r="P16" s="126">
        <v>148</v>
      </c>
      <c r="Q16" s="126">
        <v>146</v>
      </c>
      <c r="R16" s="126">
        <v>147</v>
      </c>
      <c r="S16" s="126">
        <v>147</v>
      </c>
      <c r="T16" s="415">
        <v>150</v>
      </c>
    </row>
    <row r="17" spans="3:20" x14ac:dyDescent="0.2">
      <c r="C17" s="514"/>
      <c r="D17" s="77"/>
      <c r="E17" s="78" t="s">
        <v>99</v>
      </c>
      <c r="F17" s="78"/>
      <c r="G17" s="78"/>
      <c r="H17" s="79" t="s">
        <v>100</v>
      </c>
      <c r="I17" s="80"/>
      <c r="J17" s="110">
        <v>144</v>
      </c>
      <c r="K17" s="110">
        <v>145</v>
      </c>
      <c r="L17" s="110">
        <v>144</v>
      </c>
      <c r="M17" s="110">
        <v>144</v>
      </c>
      <c r="N17" s="81">
        <v>144</v>
      </c>
      <c r="O17" s="81">
        <v>143</v>
      </c>
      <c r="P17" s="81">
        <v>143</v>
      </c>
      <c r="Q17" s="81">
        <v>145</v>
      </c>
      <c r="R17" s="81">
        <v>145</v>
      </c>
      <c r="S17" s="81">
        <v>145</v>
      </c>
      <c r="T17" s="414">
        <v>147</v>
      </c>
    </row>
    <row r="18" spans="3:20" x14ac:dyDescent="0.2">
      <c r="C18" s="514"/>
      <c r="D18" s="181"/>
      <c r="E18" s="182"/>
      <c r="F18" s="182" t="s">
        <v>101</v>
      </c>
      <c r="G18" s="182"/>
      <c r="H18" s="183" t="s">
        <v>102</v>
      </c>
      <c r="I18" s="184"/>
      <c r="J18" s="185">
        <v>90</v>
      </c>
      <c r="K18" s="185">
        <v>90</v>
      </c>
      <c r="L18" s="185">
        <v>89</v>
      </c>
      <c r="M18" s="185">
        <v>89</v>
      </c>
      <c r="N18" s="65">
        <v>89</v>
      </c>
      <c r="O18" s="65">
        <v>88</v>
      </c>
      <c r="P18" s="65">
        <v>88</v>
      </c>
      <c r="Q18" s="65">
        <v>89</v>
      </c>
      <c r="R18" s="65">
        <v>89</v>
      </c>
      <c r="S18" s="65">
        <v>89</v>
      </c>
      <c r="T18" s="413">
        <v>90</v>
      </c>
    </row>
    <row r="19" spans="3:20" ht="13.5" thickBot="1" x14ac:dyDescent="0.25">
      <c r="C19" s="514"/>
      <c r="D19" s="181"/>
      <c r="E19" s="182"/>
      <c r="F19" s="182" t="s">
        <v>103</v>
      </c>
      <c r="G19" s="182"/>
      <c r="H19" s="183" t="s">
        <v>104</v>
      </c>
      <c r="I19" s="184"/>
      <c r="J19" s="186">
        <v>54</v>
      </c>
      <c r="K19" s="186">
        <v>55</v>
      </c>
      <c r="L19" s="186">
        <v>55</v>
      </c>
      <c r="M19" s="186">
        <v>55</v>
      </c>
      <c r="N19" s="126">
        <v>55</v>
      </c>
      <c r="O19" s="126">
        <v>55</v>
      </c>
      <c r="P19" s="126">
        <v>55</v>
      </c>
      <c r="Q19" s="126">
        <v>56</v>
      </c>
      <c r="R19" s="126">
        <v>56</v>
      </c>
      <c r="S19" s="126">
        <v>56</v>
      </c>
      <c r="T19" s="415">
        <v>57</v>
      </c>
    </row>
    <row r="20" spans="3:20" x14ac:dyDescent="0.2">
      <c r="C20" s="514"/>
      <c r="D20" s="77"/>
      <c r="E20" s="78" t="s">
        <v>105</v>
      </c>
      <c r="F20" s="78"/>
      <c r="G20" s="78"/>
      <c r="H20" s="79" t="s">
        <v>106</v>
      </c>
      <c r="I20" s="80"/>
      <c r="J20" s="110">
        <v>131</v>
      </c>
      <c r="K20" s="110">
        <v>133</v>
      </c>
      <c r="L20" s="110">
        <v>132</v>
      </c>
      <c r="M20" s="110">
        <v>127</v>
      </c>
      <c r="N20" s="81">
        <v>126</v>
      </c>
      <c r="O20" s="81">
        <v>125</v>
      </c>
      <c r="P20" s="81">
        <v>125</v>
      </c>
      <c r="Q20" s="81">
        <v>126</v>
      </c>
      <c r="R20" s="81">
        <v>126</v>
      </c>
      <c r="S20" s="81">
        <v>126</v>
      </c>
      <c r="T20" s="414">
        <v>128</v>
      </c>
    </row>
    <row r="21" spans="3:20" x14ac:dyDescent="0.2">
      <c r="C21" s="514"/>
      <c r="D21" s="181"/>
      <c r="E21" s="182"/>
      <c r="F21" s="182" t="s">
        <v>107</v>
      </c>
      <c r="G21" s="182"/>
      <c r="H21" s="183" t="s">
        <v>108</v>
      </c>
      <c r="I21" s="184"/>
      <c r="J21" s="185">
        <v>37</v>
      </c>
      <c r="K21" s="185">
        <v>38</v>
      </c>
      <c r="L21" s="185">
        <v>37</v>
      </c>
      <c r="M21" s="185">
        <v>32</v>
      </c>
      <c r="N21" s="65">
        <v>32</v>
      </c>
      <c r="O21" s="65">
        <v>31</v>
      </c>
      <c r="P21" s="65">
        <v>31</v>
      </c>
      <c r="Q21" s="65">
        <v>31</v>
      </c>
      <c r="R21" s="65">
        <v>31</v>
      </c>
      <c r="S21" s="65">
        <v>31</v>
      </c>
      <c r="T21" s="413">
        <v>31</v>
      </c>
    </row>
    <row r="22" spans="3:20" ht="13.5" thickBot="1" x14ac:dyDescent="0.25">
      <c r="C22" s="514"/>
      <c r="D22" s="181"/>
      <c r="E22" s="182"/>
      <c r="F22" s="182" t="s">
        <v>109</v>
      </c>
      <c r="G22" s="182"/>
      <c r="H22" s="183" t="s">
        <v>110</v>
      </c>
      <c r="I22" s="184"/>
      <c r="J22" s="186">
        <v>94</v>
      </c>
      <c r="K22" s="186">
        <v>95</v>
      </c>
      <c r="L22" s="186">
        <v>95</v>
      </c>
      <c r="M22" s="186">
        <v>95</v>
      </c>
      <c r="N22" s="126">
        <v>94</v>
      </c>
      <c r="O22" s="126">
        <v>94</v>
      </c>
      <c r="P22" s="126">
        <v>94</v>
      </c>
      <c r="Q22" s="126">
        <v>95</v>
      </c>
      <c r="R22" s="126">
        <v>95</v>
      </c>
      <c r="S22" s="126">
        <v>95</v>
      </c>
      <c r="T22" s="415">
        <v>97</v>
      </c>
    </row>
    <row r="23" spans="3:20" x14ac:dyDescent="0.2">
      <c r="C23" s="514"/>
      <c r="D23" s="77"/>
      <c r="E23" s="78" t="s">
        <v>111</v>
      </c>
      <c r="F23" s="78"/>
      <c r="G23" s="78"/>
      <c r="H23" s="79" t="s">
        <v>112</v>
      </c>
      <c r="I23" s="80"/>
      <c r="J23" s="110">
        <v>206</v>
      </c>
      <c r="K23" s="110">
        <v>206</v>
      </c>
      <c r="L23" s="110">
        <v>208</v>
      </c>
      <c r="M23" s="110">
        <v>196</v>
      </c>
      <c r="N23" s="81">
        <v>196</v>
      </c>
      <c r="O23" s="81">
        <v>196</v>
      </c>
      <c r="P23" s="81">
        <v>198</v>
      </c>
      <c r="Q23" s="81">
        <v>199</v>
      </c>
      <c r="R23" s="81">
        <v>198</v>
      </c>
      <c r="S23" s="81">
        <v>198</v>
      </c>
      <c r="T23" s="414">
        <v>198</v>
      </c>
    </row>
    <row r="24" spans="3:20" x14ac:dyDescent="0.2">
      <c r="C24" s="514"/>
      <c r="D24" s="181"/>
      <c r="E24" s="182"/>
      <c r="F24" s="182" t="s">
        <v>113</v>
      </c>
      <c r="G24" s="182"/>
      <c r="H24" s="183" t="s">
        <v>114</v>
      </c>
      <c r="I24" s="184"/>
      <c r="J24" s="185">
        <v>50</v>
      </c>
      <c r="K24" s="185">
        <v>49</v>
      </c>
      <c r="L24" s="185">
        <v>49</v>
      </c>
      <c r="M24" s="185">
        <v>48</v>
      </c>
      <c r="N24" s="65">
        <v>48</v>
      </c>
      <c r="O24" s="65">
        <v>48</v>
      </c>
      <c r="P24" s="65">
        <v>49</v>
      </c>
      <c r="Q24" s="65">
        <v>49</v>
      </c>
      <c r="R24" s="65">
        <v>48</v>
      </c>
      <c r="S24" s="65">
        <v>48</v>
      </c>
      <c r="T24" s="413">
        <v>48</v>
      </c>
    </row>
    <row r="25" spans="3:20" x14ac:dyDescent="0.2">
      <c r="C25" s="514"/>
      <c r="D25" s="181"/>
      <c r="E25" s="182"/>
      <c r="F25" s="182" t="s">
        <v>115</v>
      </c>
      <c r="G25" s="182"/>
      <c r="H25" s="183" t="s">
        <v>116</v>
      </c>
      <c r="I25" s="184"/>
      <c r="J25" s="185">
        <v>82</v>
      </c>
      <c r="K25" s="185">
        <v>83</v>
      </c>
      <c r="L25" s="185">
        <v>84</v>
      </c>
      <c r="M25" s="185">
        <v>74</v>
      </c>
      <c r="N25" s="65">
        <v>74</v>
      </c>
      <c r="O25" s="65">
        <v>74</v>
      </c>
      <c r="P25" s="65">
        <v>74</v>
      </c>
      <c r="Q25" s="65">
        <v>75</v>
      </c>
      <c r="R25" s="65">
        <v>75</v>
      </c>
      <c r="S25" s="65">
        <v>75</v>
      </c>
      <c r="T25" s="413">
        <v>75</v>
      </c>
    </row>
    <row r="26" spans="3:20" ht="13.5" thickBot="1" x14ac:dyDescent="0.25">
      <c r="C26" s="514"/>
      <c r="D26" s="181"/>
      <c r="E26" s="182"/>
      <c r="F26" s="182" t="s">
        <v>117</v>
      </c>
      <c r="G26" s="182"/>
      <c r="H26" s="183" t="s">
        <v>118</v>
      </c>
      <c r="I26" s="184"/>
      <c r="J26" s="186">
        <v>74</v>
      </c>
      <c r="K26" s="186">
        <v>74</v>
      </c>
      <c r="L26" s="186">
        <v>75</v>
      </c>
      <c r="M26" s="186">
        <v>74</v>
      </c>
      <c r="N26" s="126">
        <v>74</v>
      </c>
      <c r="O26" s="126">
        <v>74</v>
      </c>
      <c r="P26" s="126">
        <v>75</v>
      </c>
      <c r="Q26" s="126">
        <v>75</v>
      </c>
      <c r="R26" s="126">
        <v>75</v>
      </c>
      <c r="S26" s="126">
        <v>75</v>
      </c>
      <c r="T26" s="415">
        <v>75</v>
      </c>
    </row>
    <row r="27" spans="3:20" x14ac:dyDescent="0.2">
      <c r="C27" s="514"/>
      <c r="D27" s="77"/>
      <c r="E27" s="78" t="s">
        <v>119</v>
      </c>
      <c r="F27" s="78"/>
      <c r="G27" s="78"/>
      <c r="H27" s="79" t="s">
        <v>120</v>
      </c>
      <c r="I27" s="80"/>
      <c r="J27" s="110">
        <v>186</v>
      </c>
      <c r="K27" s="110">
        <v>188</v>
      </c>
      <c r="L27" s="110">
        <v>188</v>
      </c>
      <c r="M27" s="110">
        <v>188</v>
      </c>
      <c r="N27" s="81">
        <v>187</v>
      </c>
      <c r="O27" s="81">
        <v>185</v>
      </c>
      <c r="P27" s="81">
        <v>186</v>
      </c>
      <c r="Q27" s="81">
        <v>189</v>
      </c>
      <c r="R27" s="81">
        <v>193</v>
      </c>
      <c r="S27" s="81">
        <v>194</v>
      </c>
      <c r="T27" s="414">
        <v>196</v>
      </c>
    </row>
    <row r="28" spans="3:20" x14ac:dyDescent="0.2">
      <c r="C28" s="514"/>
      <c r="D28" s="181"/>
      <c r="E28" s="182"/>
      <c r="F28" s="182" t="s">
        <v>213</v>
      </c>
      <c r="G28" s="182"/>
      <c r="H28" s="183" t="s">
        <v>121</v>
      </c>
      <c r="I28" s="184"/>
      <c r="J28" s="185">
        <v>63</v>
      </c>
      <c r="K28" s="185">
        <v>63</v>
      </c>
      <c r="L28" s="185">
        <v>63</v>
      </c>
      <c r="M28" s="185">
        <v>65</v>
      </c>
      <c r="N28" s="65">
        <v>65</v>
      </c>
      <c r="O28" s="65">
        <v>63</v>
      </c>
      <c r="P28" s="65">
        <v>63</v>
      </c>
      <c r="Q28" s="65">
        <v>63</v>
      </c>
      <c r="R28" s="65">
        <v>65</v>
      </c>
      <c r="S28" s="65">
        <v>65</v>
      </c>
      <c r="T28" s="413">
        <v>66</v>
      </c>
    </row>
    <row r="29" spans="3:20" ht="13.5" thickBot="1" x14ac:dyDescent="0.25">
      <c r="C29" s="514"/>
      <c r="D29" s="181"/>
      <c r="E29" s="182"/>
      <c r="F29" s="182" t="s">
        <v>122</v>
      </c>
      <c r="G29" s="182"/>
      <c r="H29" s="183" t="s">
        <v>123</v>
      </c>
      <c r="I29" s="184"/>
      <c r="J29" s="186">
        <v>123</v>
      </c>
      <c r="K29" s="186">
        <v>125</v>
      </c>
      <c r="L29" s="186">
        <v>125</v>
      </c>
      <c r="M29" s="186">
        <v>123</v>
      </c>
      <c r="N29" s="126">
        <v>122</v>
      </c>
      <c r="O29" s="126">
        <v>122</v>
      </c>
      <c r="P29" s="126">
        <v>123</v>
      </c>
      <c r="Q29" s="126">
        <v>126</v>
      </c>
      <c r="R29" s="126">
        <v>128</v>
      </c>
      <c r="S29" s="126">
        <v>129</v>
      </c>
      <c r="T29" s="415">
        <v>130</v>
      </c>
    </row>
    <row r="30" spans="3:20" x14ac:dyDescent="0.2">
      <c r="C30" s="514"/>
      <c r="D30" s="77"/>
      <c r="E30" s="78" t="s">
        <v>124</v>
      </c>
      <c r="F30" s="78"/>
      <c r="G30" s="78"/>
      <c r="H30" s="79" t="s">
        <v>125</v>
      </c>
      <c r="I30" s="80"/>
      <c r="J30" s="110">
        <v>160</v>
      </c>
      <c r="K30" s="110">
        <v>162</v>
      </c>
      <c r="L30" s="110">
        <v>164</v>
      </c>
      <c r="M30" s="110">
        <v>163</v>
      </c>
      <c r="N30" s="81">
        <v>161</v>
      </c>
      <c r="O30" s="81">
        <v>161</v>
      </c>
      <c r="P30" s="81">
        <v>162</v>
      </c>
      <c r="Q30" s="81">
        <v>163</v>
      </c>
      <c r="R30" s="81">
        <v>165</v>
      </c>
      <c r="S30" s="81">
        <v>165</v>
      </c>
      <c r="T30" s="414">
        <v>164</v>
      </c>
    </row>
    <row r="31" spans="3:20" x14ac:dyDescent="0.2">
      <c r="C31" s="514"/>
      <c r="D31" s="181"/>
      <c r="E31" s="182"/>
      <c r="F31" s="182" t="s">
        <v>126</v>
      </c>
      <c r="G31" s="182"/>
      <c r="H31" s="183" t="s">
        <v>127</v>
      </c>
      <c r="I31" s="184"/>
      <c r="J31" s="185">
        <v>93</v>
      </c>
      <c r="K31" s="185">
        <v>94</v>
      </c>
      <c r="L31" s="185">
        <v>96</v>
      </c>
      <c r="M31" s="185">
        <v>94</v>
      </c>
      <c r="N31" s="65">
        <v>91</v>
      </c>
      <c r="O31" s="65">
        <v>91</v>
      </c>
      <c r="P31" s="65">
        <v>92</v>
      </c>
      <c r="Q31" s="65">
        <v>92</v>
      </c>
      <c r="R31" s="65">
        <v>92</v>
      </c>
      <c r="S31" s="65">
        <v>92</v>
      </c>
      <c r="T31" s="413">
        <v>92</v>
      </c>
    </row>
    <row r="32" spans="3:20" ht="13.5" thickBot="1" x14ac:dyDescent="0.25">
      <c r="C32" s="514"/>
      <c r="D32" s="181"/>
      <c r="E32" s="182"/>
      <c r="F32" s="182" t="s">
        <v>128</v>
      </c>
      <c r="G32" s="182"/>
      <c r="H32" s="183" t="s">
        <v>129</v>
      </c>
      <c r="I32" s="184"/>
      <c r="J32" s="186">
        <v>67</v>
      </c>
      <c r="K32" s="186">
        <v>68</v>
      </c>
      <c r="L32" s="186">
        <v>68</v>
      </c>
      <c r="M32" s="186">
        <v>69</v>
      </c>
      <c r="N32" s="126">
        <v>70</v>
      </c>
      <c r="O32" s="126">
        <v>70</v>
      </c>
      <c r="P32" s="126">
        <v>70</v>
      </c>
      <c r="Q32" s="126">
        <v>71</v>
      </c>
      <c r="R32" s="126">
        <v>73</v>
      </c>
      <c r="S32" s="126">
        <v>73</v>
      </c>
      <c r="T32" s="415">
        <v>72</v>
      </c>
    </row>
    <row r="33" spans="3:20" x14ac:dyDescent="0.2">
      <c r="C33" s="514"/>
      <c r="D33" s="77"/>
      <c r="E33" s="78" t="s">
        <v>130</v>
      </c>
      <c r="F33" s="78"/>
      <c r="G33" s="78"/>
      <c r="H33" s="79" t="s">
        <v>131</v>
      </c>
      <c r="I33" s="80"/>
      <c r="J33" s="110">
        <v>137</v>
      </c>
      <c r="K33" s="110">
        <v>135</v>
      </c>
      <c r="L33" s="110">
        <v>136</v>
      </c>
      <c r="M33" s="110">
        <v>135</v>
      </c>
      <c r="N33" s="81">
        <v>135</v>
      </c>
      <c r="O33" s="81">
        <v>135</v>
      </c>
      <c r="P33" s="81">
        <v>136</v>
      </c>
      <c r="Q33" s="81">
        <v>136</v>
      </c>
      <c r="R33" s="81">
        <v>137</v>
      </c>
      <c r="S33" s="81">
        <v>137</v>
      </c>
      <c r="T33" s="414">
        <v>138</v>
      </c>
    </row>
    <row r="34" spans="3:20" ht="13.5" thickBot="1" x14ac:dyDescent="0.25">
      <c r="C34" s="514"/>
      <c r="D34" s="181"/>
      <c r="E34" s="182"/>
      <c r="F34" s="182" t="s">
        <v>132</v>
      </c>
      <c r="G34" s="182"/>
      <c r="H34" s="183" t="s">
        <v>133</v>
      </c>
      <c r="I34" s="184"/>
      <c r="J34" s="186">
        <v>137</v>
      </c>
      <c r="K34" s="186">
        <v>135</v>
      </c>
      <c r="L34" s="186">
        <v>136</v>
      </c>
      <c r="M34" s="186">
        <v>135</v>
      </c>
      <c r="N34" s="126">
        <v>135</v>
      </c>
      <c r="O34" s="126">
        <v>135</v>
      </c>
      <c r="P34" s="126">
        <v>136</v>
      </c>
      <c r="Q34" s="126">
        <v>136</v>
      </c>
      <c r="R34" s="126">
        <v>137</v>
      </c>
      <c r="S34" s="126">
        <v>137</v>
      </c>
      <c r="T34" s="415">
        <v>138</v>
      </c>
    </row>
    <row r="35" spans="3:20" ht="13.5" x14ac:dyDescent="0.25">
      <c r="D35" s="532" t="s">
        <v>63</v>
      </c>
      <c r="E35" s="550"/>
      <c r="F35" s="550"/>
      <c r="G35" s="550"/>
      <c r="H35" s="550"/>
      <c r="I35" s="549"/>
      <c r="J35" s="549"/>
      <c r="K35" s="549"/>
      <c r="L35" s="549"/>
      <c r="M35" s="549"/>
      <c r="N35" s="549"/>
      <c r="O35" s="549"/>
      <c r="P35" s="549"/>
      <c r="Q35" s="549"/>
      <c r="R35" s="549"/>
      <c r="S35" s="549"/>
      <c r="T35" s="551" t="s">
        <v>209</v>
      </c>
    </row>
    <row r="36" spans="3:20" s="40" customFormat="1" ht="13.9" customHeight="1" x14ac:dyDescent="0.2">
      <c r="D36" s="38"/>
      <c r="E36" s="664" t="s">
        <v>258</v>
      </c>
      <c r="F36" s="664"/>
      <c r="G36" s="664"/>
      <c r="H36" s="664"/>
      <c r="I36" s="664"/>
      <c r="J36" s="664"/>
      <c r="K36" s="664"/>
      <c r="L36" s="664"/>
      <c r="M36" s="664"/>
      <c r="N36" s="664"/>
      <c r="O36" s="664"/>
      <c r="P36" s="664"/>
      <c r="Q36" s="664"/>
      <c r="R36" s="664"/>
      <c r="S36" s="664"/>
      <c r="T36" s="664"/>
    </row>
  </sheetData>
  <mergeCells count="13">
    <mergeCell ref="E36:T36"/>
    <mergeCell ref="D7:I11"/>
    <mergeCell ref="L7:L10"/>
    <mergeCell ref="K7:K10"/>
    <mergeCell ref="T7:T10"/>
    <mergeCell ref="J7:J10"/>
    <mergeCell ref="S7:S10"/>
    <mergeCell ref="R7:R10"/>
    <mergeCell ref="Q7:Q10"/>
    <mergeCell ref="P7:P10"/>
    <mergeCell ref="M7:M10"/>
    <mergeCell ref="N7:N10"/>
    <mergeCell ref="O7:O10"/>
  </mergeCells>
  <phoneticPr fontId="0" type="noConversion"/>
  <conditionalFormatting sqref="D6">
    <cfRule type="cellIs" dxfId="51" priority="3" stopIfTrue="1" operator="equal">
      <formula>"   sem (do závorky) poznámku, proč vývojová řada nezečíná jako obvykle - nebo červenou buňku vymazat"</formula>
    </cfRule>
  </conditionalFormatting>
  <conditionalFormatting sqref="G6 T35">
    <cfRule type="expression" dxfId="50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14">
    <pageSetUpPr autoPageBreaks="0"/>
  </sheetPr>
  <dimension ref="B1:AH8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0" hidden="1" customWidth="1"/>
    <col min="3" max="3" width="1.7109375" style="40" customWidth="1"/>
    <col min="4" max="4" width="1" style="40" customWidth="1"/>
    <col min="5" max="5" width="1.85546875" style="40" customWidth="1"/>
    <col min="6" max="6" width="2.140625" style="40" customWidth="1"/>
    <col min="7" max="7" width="16" style="40" customWidth="1"/>
    <col min="8" max="8" width="13" style="40" customWidth="1"/>
    <col min="9" max="9" width="1.140625" style="40" customWidth="1"/>
    <col min="10" max="20" width="8.42578125" style="40" customWidth="1"/>
    <col min="21" max="26" width="11.7109375" style="40" customWidth="1"/>
    <col min="27" max="16384" width="9.140625" style="40"/>
  </cols>
  <sheetData>
    <row r="1" spans="2:34" hidden="1" x14ac:dyDescent="0.2"/>
    <row r="2" spans="2:34" hidden="1" x14ac:dyDescent="0.2"/>
    <row r="3" spans="2:34" ht="9" customHeight="1" x14ac:dyDescent="0.2">
      <c r="C3" s="39"/>
    </row>
    <row r="4" spans="2:34" s="41" customFormat="1" ht="15.75" x14ac:dyDescent="0.2">
      <c r="D4" s="15" t="s">
        <v>30</v>
      </c>
      <c r="E4" s="42"/>
      <c r="F4" s="42"/>
      <c r="G4" s="42"/>
      <c r="H4" s="15" t="s">
        <v>86</v>
      </c>
      <c r="I4" s="15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2:34" s="41" customFormat="1" ht="15.75" x14ac:dyDescent="0.2">
      <c r="B5" s="196">
        <v>0</v>
      </c>
      <c r="D5" s="50" t="s">
        <v>278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2:34" s="44" customFormat="1" ht="21" customHeight="1" thickBot="1" x14ac:dyDescent="0.25">
      <c r="D6" s="16"/>
      <c r="E6" s="45"/>
      <c r="F6" s="45"/>
      <c r="G6" s="45"/>
      <c r="H6" s="45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17"/>
    </row>
    <row r="7" spans="2:34" ht="6" customHeight="1" x14ac:dyDescent="0.2">
      <c r="C7" s="19"/>
      <c r="D7" s="665" t="s">
        <v>80</v>
      </c>
      <c r="E7" s="666"/>
      <c r="F7" s="666"/>
      <c r="G7" s="666"/>
      <c r="H7" s="666"/>
      <c r="I7" s="667"/>
      <c r="J7" s="645" t="s">
        <v>218</v>
      </c>
      <c r="K7" s="645" t="s">
        <v>227</v>
      </c>
      <c r="L7" s="645" t="s">
        <v>231</v>
      </c>
      <c r="M7" s="645" t="s">
        <v>250</v>
      </c>
      <c r="N7" s="645" t="s">
        <v>251</v>
      </c>
      <c r="O7" s="645" t="s">
        <v>255</v>
      </c>
      <c r="P7" s="645" t="s">
        <v>264</v>
      </c>
      <c r="Q7" s="645" t="s">
        <v>265</v>
      </c>
      <c r="R7" s="645" t="s">
        <v>270</v>
      </c>
      <c r="S7" s="645" t="s">
        <v>273</v>
      </c>
      <c r="T7" s="648" t="s">
        <v>274</v>
      </c>
    </row>
    <row r="8" spans="2:34" ht="6" customHeight="1" x14ac:dyDescent="0.2">
      <c r="C8" s="19"/>
      <c r="D8" s="668"/>
      <c r="E8" s="669"/>
      <c r="F8" s="669"/>
      <c r="G8" s="669"/>
      <c r="H8" s="669"/>
      <c r="I8" s="670"/>
      <c r="J8" s="646"/>
      <c r="K8" s="646"/>
      <c r="L8" s="646"/>
      <c r="M8" s="646"/>
      <c r="N8" s="646"/>
      <c r="O8" s="646"/>
      <c r="P8" s="646"/>
      <c r="Q8" s="646"/>
      <c r="R8" s="646"/>
      <c r="S8" s="646"/>
      <c r="T8" s="649"/>
    </row>
    <row r="9" spans="2:34" ht="6" customHeight="1" x14ac:dyDescent="0.2">
      <c r="C9" s="19"/>
      <c r="D9" s="668"/>
      <c r="E9" s="669"/>
      <c r="F9" s="669"/>
      <c r="G9" s="669"/>
      <c r="H9" s="669"/>
      <c r="I9" s="670"/>
      <c r="J9" s="646"/>
      <c r="K9" s="646"/>
      <c r="L9" s="646"/>
      <c r="M9" s="646"/>
      <c r="N9" s="646"/>
      <c r="O9" s="646"/>
      <c r="P9" s="646"/>
      <c r="Q9" s="646"/>
      <c r="R9" s="646"/>
      <c r="S9" s="646"/>
      <c r="T9" s="649"/>
    </row>
    <row r="10" spans="2:34" ht="6" customHeight="1" x14ac:dyDescent="0.2">
      <c r="C10" s="19"/>
      <c r="D10" s="668"/>
      <c r="E10" s="669"/>
      <c r="F10" s="669"/>
      <c r="G10" s="669"/>
      <c r="H10" s="669"/>
      <c r="I10" s="670"/>
      <c r="J10" s="646"/>
      <c r="K10" s="646"/>
      <c r="L10" s="646"/>
      <c r="M10" s="646"/>
      <c r="N10" s="646"/>
      <c r="O10" s="646"/>
      <c r="P10" s="646"/>
      <c r="Q10" s="646"/>
      <c r="R10" s="646"/>
      <c r="S10" s="646"/>
      <c r="T10" s="649"/>
    </row>
    <row r="11" spans="2:34" ht="15" customHeight="1" thickBot="1" x14ac:dyDescent="0.25">
      <c r="C11" s="19"/>
      <c r="D11" s="671"/>
      <c r="E11" s="672"/>
      <c r="F11" s="672"/>
      <c r="G11" s="672"/>
      <c r="H11" s="672"/>
      <c r="I11" s="673"/>
      <c r="J11" s="90"/>
      <c r="K11" s="90"/>
      <c r="L11" s="90"/>
      <c r="M11" s="90"/>
      <c r="N11" s="18"/>
      <c r="O11" s="18"/>
      <c r="P11" s="18"/>
      <c r="Q11" s="18"/>
      <c r="R11" s="18"/>
      <c r="S11" s="18"/>
      <c r="T11" s="108"/>
    </row>
    <row r="12" spans="2:34" ht="14.25" thickTop="1" thickBot="1" x14ac:dyDescent="0.25">
      <c r="C12" s="19"/>
      <c r="D12" s="51"/>
      <c r="E12" s="682" t="s">
        <v>48</v>
      </c>
      <c r="F12" s="682"/>
      <c r="G12" s="682"/>
      <c r="H12" s="675"/>
      <c r="I12" s="52"/>
      <c r="J12" s="416">
        <v>18269.16</v>
      </c>
      <c r="K12" s="416">
        <v>18127.389999999992</v>
      </c>
      <c r="L12" s="416">
        <v>18088.369999999988</v>
      </c>
      <c r="M12" s="416">
        <v>18164.14</v>
      </c>
      <c r="N12" s="417">
        <v>18280.370000000003</v>
      </c>
      <c r="O12" s="417">
        <v>18595.270000000011</v>
      </c>
      <c r="P12" s="417">
        <v>19029.020000000008</v>
      </c>
      <c r="Q12" s="417">
        <v>19446.059999999994</v>
      </c>
      <c r="R12" s="417">
        <v>20029.96</v>
      </c>
      <c r="S12" s="417">
        <v>20545.150000000005</v>
      </c>
      <c r="T12" s="418">
        <v>20915.210000000006</v>
      </c>
      <c r="AA12" s="127"/>
      <c r="AB12" s="127"/>
      <c r="AC12" s="127"/>
      <c r="AD12" s="127"/>
      <c r="AE12" s="127"/>
      <c r="AF12" s="127"/>
      <c r="AG12" s="127"/>
      <c r="AH12" s="127"/>
    </row>
    <row r="13" spans="2:34" x14ac:dyDescent="0.2">
      <c r="C13" s="19"/>
      <c r="D13" s="53"/>
      <c r="E13" s="661" t="s">
        <v>38</v>
      </c>
      <c r="F13" s="57" t="s">
        <v>39</v>
      </c>
      <c r="G13" s="58"/>
      <c r="H13" s="59"/>
      <c r="I13" s="60"/>
      <c r="J13" s="419">
        <v>15240.109999999997</v>
      </c>
      <c r="K13" s="419">
        <v>15034.37999999999</v>
      </c>
      <c r="L13" s="419">
        <v>14916.219999999985</v>
      </c>
      <c r="M13" s="419">
        <v>14970.150000000001</v>
      </c>
      <c r="N13" s="420">
        <v>15051.289999999997</v>
      </c>
      <c r="O13" s="420">
        <v>15299.21000000001</v>
      </c>
      <c r="P13" s="420">
        <v>15638.960000000006</v>
      </c>
      <c r="Q13" s="420">
        <v>15904.039999999995</v>
      </c>
      <c r="R13" s="420">
        <v>16327.959999999997</v>
      </c>
      <c r="S13" s="420">
        <v>16705.120000000003</v>
      </c>
      <c r="T13" s="421">
        <v>16954.250000000004</v>
      </c>
      <c r="AA13" s="127"/>
      <c r="AB13" s="127"/>
      <c r="AC13" s="127"/>
      <c r="AD13" s="127"/>
      <c r="AE13" s="127"/>
      <c r="AF13" s="127"/>
    </row>
    <row r="14" spans="2:34" x14ac:dyDescent="0.2">
      <c r="C14" s="19"/>
      <c r="D14" s="54"/>
      <c r="E14" s="662"/>
      <c r="F14" s="676" t="s">
        <v>38</v>
      </c>
      <c r="G14" s="30" t="s">
        <v>40</v>
      </c>
      <c r="H14" s="31"/>
      <c r="I14" s="32"/>
      <c r="J14" s="422">
        <v>219.01</v>
      </c>
      <c r="K14" s="422">
        <v>217</v>
      </c>
      <c r="L14" s="422">
        <v>213</v>
      </c>
      <c r="M14" s="422">
        <v>213</v>
      </c>
      <c r="N14" s="423">
        <v>203</v>
      </c>
      <c r="O14" s="423">
        <v>206</v>
      </c>
      <c r="P14" s="423">
        <v>214</v>
      </c>
      <c r="Q14" s="423">
        <v>205</v>
      </c>
      <c r="R14" s="423">
        <v>197</v>
      </c>
      <c r="S14" s="423">
        <v>205.01999999999998</v>
      </c>
      <c r="T14" s="424">
        <v>194</v>
      </c>
      <c r="AA14" s="127"/>
      <c r="AB14" s="127"/>
      <c r="AC14" s="127"/>
      <c r="AD14" s="127"/>
      <c r="AE14" s="127"/>
      <c r="AF14" s="127"/>
    </row>
    <row r="15" spans="2:34" x14ac:dyDescent="0.2">
      <c r="C15" s="19"/>
      <c r="D15" s="54"/>
      <c r="E15" s="662"/>
      <c r="F15" s="677"/>
      <c r="G15" s="26" t="s">
        <v>41</v>
      </c>
      <c r="H15" s="27"/>
      <c r="I15" s="28"/>
      <c r="J15" s="425">
        <v>176</v>
      </c>
      <c r="K15" s="425">
        <v>178.00000000000003</v>
      </c>
      <c r="L15" s="425">
        <v>179</v>
      </c>
      <c r="M15" s="425">
        <v>176.99</v>
      </c>
      <c r="N15" s="426">
        <v>172.99</v>
      </c>
      <c r="O15" s="426">
        <v>175.99</v>
      </c>
      <c r="P15" s="426">
        <v>183.01</v>
      </c>
      <c r="Q15" s="426">
        <v>194.01</v>
      </c>
      <c r="R15" s="426">
        <v>204.01</v>
      </c>
      <c r="S15" s="426">
        <v>210.99</v>
      </c>
      <c r="T15" s="427">
        <v>219</v>
      </c>
      <c r="AA15" s="127"/>
      <c r="AB15" s="127"/>
      <c r="AC15" s="127"/>
      <c r="AD15" s="127"/>
      <c r="AE15" s="127"/>
      <c r="AF15" s="127"/>
    </row>
    <row r="16" spans="2:34" x14ac:dyDescent="0.2">
      <c r="C16" s="19"/>
      <c r="D16" s="54"/>
      <c r="E16" s="662"/>
      <c r="F16" s="677"/>
      <c r="G16" s="124" t="s">
        <v>42</v>
      </c>
      <c r="H16" s="27"/>
      <c r="I16" s="28"/>
      <c r="J16" s="425">
        <v>14818.099999999997</v>
      </c>
      <c r="K16" s="425">
        <v>14608.37999999999</v>
      </c>
      <c r="L16" s="425">
        <v>14489.219999999985</v>
      </c>
      <c r="M16" s="425">
        <v>14540.160000000002</v>
      </c>
      <c r="N16" s="426">
        <v>14629.299999999997</v>
      </c>
      <c r="O16" s="426">
        <v>14867.22000000001</v>
      </c>
      <c r="P16" s="426">
        <v>15188.950000000006</v>
      </c>
      <c r="Q16" s="426">
        <v>15451.029999999995</v>
      </c>
      <c r="R16" s="426">
        <v>15869.949999999997</v>
      </c>
      <c r="S16" s="426">
        <v>16230.11</v>
      </c>
      <c r="T16" s="427">
        <v>16480.250000000007</v>
      </c>
      <c r="AA16" s="127"/>
      <c r="AB16" s="127"/>
      <c r="AC16" s="127"/>
      <c r="AD16" s="127"/>
      <c r="AE16" s="127"/>
      <c r="AF16" s="127"/>
    </row>
    <row r="17" spans="3:34" x14ac:dyDescent="0.2">
      <c r="C17" s="19"/>
      <c r="D17" s="54"/>
      <c r="E17" s="662"/>
      <c r="F17" s="678"/>
      <c r="G17" s="120" t="s">
        <v>43</v>
      </c>
      <c r="H17" s="121"/>
      <c r="I17" s="122"/>
      <c r="J17" s="557">
        <v>27</v>
      </c>
      <c r="K17" s="557">
        <v>31</v>
      </c>
      <c r="L17" s="557">
        <v>35</v>
      </c>
      <c r="M17" s="557">
        <v>40</v>
      </c>
      <c r="N17" s="558">
        <v>46</v>
      </c>
      <c r="O17" s="558">
        <v>50</v>
      </c>
      <c r="P17" s="558">
        <v>53</v>
      </c>
      <c r="Q17" s="558">
        <v>54</v>
      </c>
      <c r="R17" s="558">
        <v>57</v>
      </c>
      <c r="S17" s="558">
        <v>59</v>
      </c>
      <c r="T17" s="559">
        <v>61</v>
      </c>
      <c r="AA17" s="127"/>
      <c r="AB17" s="127"/>
      <c r="AC17" s="127"/>
      <c r="AD17" s="127"/>
      <c r="AE17" s="127"/>
      <c r="AF17" s="127"/>
    </row>
    <row r="18" spans="3:34" x14ac:dyDescent="0.2">
      <c r="C18" s="19"/>
      <c r="D18" s="54"/>
      <c r="E18" s="662"/>
      <c r="F18" s="61" t="s">
        <v>44</v>
      </c>
      <c r="G18" s="62"/>
      <c r="H18" s="63"/>
      <c r="I18" s="64"/>
      <c r="J18" s="431">
        <v>3029.0500000000011</v>
      </c>
      <c r="K18" s="431">
        <v>3093.01</v>
      </c>
      <c r="L18" s="431">
        <v>3172.1500000000005</v>
      </c>
      <c r="M18" s="431">
        <v>3193.9900000000007</v>
      </c>
      <c r="N18" s="432">
        <v>3229.0800000000022</v>
      </c>
      <c r="O18" s="432">
        <v>3296.0600000000009</v>
      </c>
      <c r="P18" s="432">
        <v>3390.0600000000004</v>
      </c>
      <c r="Q18" s="432">
        <v>3542.0199999999995</v>
      </c>
      <c r="R18" s="432">
        <v>3702.0000000000005</v>
      </c>
      <c r="S18" s="432">
        <v>3840.0299999999997</v>
      </c>
      <c r="T18" s="433">
        <v>3960.9599999999996</v>
      </c>
      <c r="AA18" s="127"/>
      <c r="AB18" s="127"/>
      <c r="AC18" s="127"/>
      <c r="AD18" s="127"/>
      <c r="AE18" s="127"/>
      <c r="AF18" s="127"/>
    </row>
    <row r="19" spans="3:34" x14ac:dyDescent="0.2">
      <c r="C19" s="19"/>
      <c r="D19" s="54"/>
      <c r="E19" s="662"/>
      <c r="F19" s="676" t="s">
        <v>38</v>
      </c>
      <c r="G19" s="30" t="s">
        <v>214</v>
      </c>
      <c r="H19" s="31"/>
      <c r="I19" s="32"/>
      <c r="J19" s="422">
        <v>2641.0600000000009</v>
      </c>
      <c r="K19" s="422">
        <v>2697</v>
      </c>
      <c r="L19" s="422">
        <v>2768.1400000000003</v>
      </c>
      <c r="M19" s="422">
        <v>2789.9800000000005</v>
      </c>
      <c r="N19" s="423">
        <v>2826.0800000000022</v>
      </c>
      <c r="O19" s="423">
        <v>2884.0600000000009</v>
      </c>
      <c r="P19" s="423">
        <v>2967.0600000000004</v>
      </c>
      <c r="Q19" s="423">
        <v>3104.0199999999995</v>
      </c>
      <c r="R19" s="423">
        <v>3252.0000000000005</v>
      </c>
      <c r="S19" s="423">
        <v>3381.0299999999997</v>
      </c>
      <c r="T19" s="424">
        <v>3493.9699999999993</v>
      </c>
      <c r="AA19" s="127"/>
      <c r="AB19" s="127"/>
      <c r="AC19" s="127"/>
      <c r="AD19" s="127"/>
      <c r="AE19" s="127"/>
      <c r="AF19" s="127"/>
    </row>
    <row r="20" spans="3:34" ht="13.5" thickBot="1" x14ac:dyDescent="0.25">
      <c r="C20" s="19"/>
      <c r="D20" s="55"/>
      <c r="E20" s="663"/>
      <c r="F20" s="679"/>
      <c r="G20" s="34" t="s">
        <v>45</v>
      </c>
      <c r="H20" s="35"/>
      <c r="I20" s="36"/>
      <c r="J20" s="605">
        <v>387.99</v>
      </c>
      <c r="K20" s="605">
        <v>396.01</v>
      </c>
      <c r="L20" s="605">
        <v>404.01</v>
      </c>
      <c r="M20" s="605">
        <v>404.01</v>
      </c>
      <c r="N20" s="604">
        <v>403</v>
      </c>
      <c r="O20" s="604">
        <v>412</v>
      </c>
      <c r="P20" s="604">
        <v>423</v>
      </c>
      <c r="Q20" s="604">
        <v>438</v>
      </c>
      <c r="R20" s="604">
        <v>450</v>
      </c>
      <c r="S20" s="604">
        <v>459</v>
      </c>
      <c r="T20" s="606">
        <v>466.99</v>
      </c>
      <c r="AA20" s="127"/>
      <c r="AB20" s="127"/>
      <c r="AC20" s="127"/>
      <c r="AD20" s="127"/>
      <c r="AE20" s="127"/>
      <c r="AF20" s="127"/>
    </row>
    <row r="21" spans="3:34" ht="13.5" thickBot="1" x14ac:dyDescent="0.25">
      <c r="C21" s="19"/>
      <c r="D21" s="599"/>
      <c r="E21" s="681" t="s">
        <v>222</v>
      </c>
      <c r="F21" s="681"/>
      <c r="G21" s="681"/>
      <c r="H21" s="660"/>
      <c r="I21" s="600"/>
      <c r="J21" s="602">
        <v>309.14</v>
      </c>
      <c r="K21" s="602">
        <v>329.6</v>
      </c>
      <c r="L21" s="602">
        <v>361.23</v>
      </c>
      <c r="M21" s="602">
        <v>380.06</v>
      </c>
      <c r="N21" s="601">
        <v>360.05</v>
      </c>
      <c r="O21" s="601">
        <v>362</v>
      </c>
      <c r="P21" s="601">
        <v>370.15</v>
      </c>
      <c r="Q21" s="601">
        <v>377.03</v>
      </c>
      <c r="R21" s="601">
        <v>377.03</v>
      </c>
      <c r="S21" s="601">
        <v>381.05999999999995</v>
      </c>
      <c r="T21" s="603">
        <v>376.02</v>
      </c>
      <c r="AA21" s="127"/>
      <c r="AB21" s="127"/>
      <c r="AC21" s="127"/>
      <c r="AD21" s="127"/>
      <c r="AE21" s="127"/>
      <c r="AF21" s="127"/>
      <c r="AG21" s="127"/>
      <c r="AH21" s="127"/>
    </row>
    <row r="22" spans="3:34" x14ac:dyDescent="0.2">
      <c r="C22" s="19"/>
      <c r="D22" s="53"/>
      <c r="E22" s="661" t="s">
        <v>38</v>
      </c>
      <c r="F22" s="57" t="s">
        <v>39</v>
      </c>
      <c r="G22" s="58"/>
      <c r="H22" s="59"/>
      <c r="I22" s="60"/>
      <c r="J22" s="419">
        <v>251.14</v>
      </c>
      <c r="K22" s="419">
        <v>246.59</v>
      </c>
      <c r="L22" s="419">
        <v>260.22000000000003</v>
      </c>
      <c r="M22" s="419">
        <v>265.05</v>
      </c>
      <c r="N22" s="420">
        <v>268.04000000000002</v>
      </c>
      <c r="O22" s="420">
        <v>267</v>
      </c>
      <c r="P22" s="420">
        <v>266.14999999999998</v>
      </c>
      <c r="Q22" s="420">
        <v>266.02</v>
      </c>
      <c r="R22" s="420">
        <v>265.02</v>
      </c>
      <c r="S22" s="420">
        <v>265.04999999999995</v>
      </c>
      <c r="T22" s="421">
        <v>267.02</v>
      </c>
      <c r="AA22" s="127"/>
      <c r="AB22" s="127"/>
      <c r="AC22" s="127"/>
      <c r="AD22" s="127"/>
      <c r="AE22" s="127"/>
      <c r="AF22" s="127"/>
    </row>
    <row r="23" spans="3:34" x14ac:dyDescent="0.2">
      <c r="C23" s="19"/>
      <c r="D23" s="54"/>
      <c r="E23" s="662"/>
      <c r="F23" s="676" t="s">
        <v>38</v>
      </c>
      <c r="G23" s="30" t="s">
        <v>40</v>
      </c>
      <c r="H23" s="31"/>
      <c r="I23" s="32"/>
      <c r="J23" s="422">
        <v>25</v>
      </c>
      <c r="K23" s="422">
        <v>21</v>
      </c>
      <c r="L23" s="422">
        <v>19</v>
      </c>
      <c r="M23" s="422">
        <v>20</v>
      </c>
      <c r="N23" s="423">
        <v>18</v>
      </c>
      <c r="O23" s="423">
        <v>16</v>
      </c>
      <c r="P23" s="423">
        <v>14.14</v>
      </c>
      <c r="Q23" s="423">
        <v>13</v>
      </c>
      <c r="R23" s="423">
        <v>14</v>
      </c>
      <c r="S23" s="423">
        <v>13.01</v>
      </c>
      <c r="T23" s="424">
        <v>13</v>
      </c>
      <c r="AA23" s="127"/>
      <c r="AB23" s="127"/>
      <c r="AC23" s="127"/>
      <c r="AD23" s="127"/>
      <c r="AE23" s="127"/>
      <c r="AF23" s="127"/>
    </row>
    <row r="24" spans="3:34" x14ac:dyDescent="0.2">
      <c r="C24" s="19"/>
      <c r="D24" s="54"/>
      <c r="E24" s="662"/>
      <c r="F24" s="677"/>
      <c r="G24" s="26" t="s">
        <v>41</v>
      </c>
      <c r="H24" s="27"/>
      <c r="I24" s="28"/>
      <c r="J24" s="425">
        <v>10</v>
      </c>
      <c r="K24" s="425">
        <v>10.039999999999999</v>
      </c>
      <c r="L24" s="425">
        <v>10</v>
      </c>
      <c r="M24" s="425">
        <v>10</v>
      </c>
      <c r="N24" s="426">
        <v>10</v>
      </c>
      <c r="O24" s="426">
        <v>10</v>
      </c>
      <c r="P24" s="426">
        <v>9</v>
      </c>
      <c r="Q24" s="426">
        <v>11</v>
      </c>
      <c r="R24" s="426">
        <v>11</v>
      </c>
      <c r="S24" s="426">
        <v>12</v>
      </c>
      <c r="T24" s="427">
        <v>12</v>
      </c>
      <c r="AA24" s="127"/>
      <c r="AB24" s="127"/>
      <c r="AC24" s="127"/>
      <c r="AD24" s="127"/>
      <c r="AE24" s="127"/>
      <c r="AF24" s="127"/>
    </row>
    <row r="25" spans="3:34" x14ac:dyDescent="0.2">
      <c r="C25" s="19"/>
      <c r="D25" s="54"/>
      <c r="E25" s="662"/>
      <c r="F25" s="677"/>
      <c r="G25" s="124" t="s">
        <v>42</v>
      </c>
      <c r="H25" s="27"/>
      <c r="I25" s="28"/>
      <c r="J25" s="425">
        <v>216.14</v>
      </c>
      <c r="K25" s="425">
        <v>215.55</v>
      </c>
      <c r="L25" s="425">
        <v>231.22</v>
      </c>
      <c r="M25" s="425">
        <v>235.05</v>
      </c>
      <c r="N25" s="426">
        <v>240.04000000000002</v>
      </c>
      <c r="O25" s="426">
        <v>241</v>
      </c>
      <c r="P25" s="426">
        <v>243.01</v>
      </c>
      <c r="Q25" s="426">
        <v>242.01999999999998</v>
      </c>
      <c r="R25" s="426">
        <v>240.02</v>
      </c>
      <c r="S25" s="426">
        <v>240.03999999999996</v>
      </c>
      <c r="T25" s="427">
        <v>242.01999999999998</v>
      </c>
      <c r="AA25" s="127"/>
      <c r="AB25" s="127"/>
      <c r="AC25" s="127"/>
      <c r="AD25" s="127"/>
      <c r="AE25" s="127"/>
      <c r="AF25" s="127"/>
    </row>
    <row r="26" spans="3:34" x14ac:dyDescent="0.2">
      <c r="C26" s="19"/>
      <c r="D26" s="54"/>
      <c r="E26" s="662"/>
      <c r="F26" s="678"/>
      <c r="G26" s="120" t="s">
        <v>43</v>
      </c>
      <c r="H26" s="121"/>
      <c r="I26" s="122"/>
      <c r="J26" s="557">
        <v>0</v>
      </c>
      <c r="K26" s="557">
        <v>0</v>
      </c>
      <c r="L26" s="557">
        <v>0</v>
      </c>
      <c r="M26" s="557">
        <v>0</v>
      </c>
      <c r="N26" s="558">
        <v>0</v>
      </c>
      <c r="O26" s="558">
        <v>0</v>
      </c>
      <c r="P26" s="558">
        <v>0</v>
      </c>
      <c r="Q26" s="558">
        <v>0</v>
      </c>
      <c r="R26" s="558">
        <v>0</v>
      </c>
      <c r="S26" s="558">
        <v>0</v>
      </c>
      <c r="T26" s="559">
        <v>0</v>
      </c>
      <c r="AA26" s="127"/>
      <c r="AB26" s="127"/>
      <c r="AC26" s="127"/>
      <c r="AD26" s="127"/>
      <c r="AE26" s="127"/>
      <c r="AF26" s="127"/>
    </row>
    <row r="27" spans="3:34" x14ac:dyDescent="0.2">
      <c r="C27" s="19"/>
      <c r="D27" s="54"/>
      <c r="E27" s="662"/>
      <c r="F27" s="61" t="s">
        <v>44</v>
      </c>
      <c r="G27" s="62"/>
      <c r="H27" s="63"/>
      <c r="I27" s="64"/>
      <c r="J27" s="431">
        <v>58</v>
      </c>
      <c r="K27" s="431">
        <v>83.009999999999991</v>
      </c>
      <c r="L27" s="431">
        <v>101.01</v>
      </c>
      <c r="M27" s="431">
        <v>115.00999999999999</v>
      </c>
      <c r="N27" s="432">
        <v>92.01</v>
      </c>
      <c r="O27" s="432">
        <v>95</v>
      </c>
      <c r="P27" s="432">
        <v>104</v>
      </c>
      <c r="Q27" s="432">
        <v>111.01</v>
      </c>
      <c r="R27" s="432">
        <v>112.00999999999999</v>
      </c>
      <c r="S27" s="432">
        <v>116.00999999999999</v>
      </c>
      <c r="T27" s="433">
        <v>109</v>
      </c>
      <c r="AA27" s="127"/>
      <c r="AB27" s="127"/>
      <c r="AC27" s="127"/>
      <c r="AD27" s="127"/>
      <c r="AE27" s="127"/>
      <c r="AF27" s="127"/>
    </row>
    <row r="28" spans="3:34" x14ac:dyDescent="0.2">
      <c r="C28" s="19"/>
      <c r="D28" s="54"/>
      <c r="E28" s="662"/>
      <c r="F28" s="676" t="s">
        <v>38</v>
      </c>
      <c r="G28" s="30" t="s">
        <v>214</v>
      </c>
      <c r="H28" s="31"/>
      <c r="I28" s="32"/>
      <c r="J28" s="422">
        <v>33</v>
      </c>
      <c r="K28" s="422">
        <v>53</v>
      </c>
      <c r="L28" s="422">
        <v>69</v>
      </c>
      <c r="M28" s="422">
        <v>85.009999999999991</v>
      </c>
      <c r="N28" s="423">
        <v>63.010000000000005</v>
      </c>
      <c r="O28" s="423">
        <v>66</v>
      </c>
      <c r="P28" s="423">
        <v>76</v>
      </c>
      <c r="Q28" s="423">
        <v>81</v>
      </c>
      <c r="R28" s="423">
        <v>80.009999999999991</v>
      </c>
      <c r="S28" s="423">
        <v>83.009999999999991</v>
      </c>
      <c r="T28" s="424">
        <v>74</v>
      </c>
      <c r="AA28" s="127"/>
      <c r="AB28" s="127"/>
      <c r="AC28" s="127"/>
      <c r="AD28" s="127"/>
      <c r="AE28" s="127"/>
      <c r="AF28" s="127"/>
    </row>
    <row r="29" spans="3:34" ht="13.5" thickBot="1" x14ac:dyDescent="0.25">
      <c r="C29" s="19"/>
      <c r="D29" s="55"/>
      <c r="E29" s="663"/>
      <c r="F29" s="679"/>
      <c r="G29" s="34" t="s">
        <v>45</v>
      </c>
      <c r="H29" s="35"/>
      <c r="I29" s="36"/>
      <c r="J29" s="605">
        <v>25</v>
      </c>
      <c r="K29" s="605">
        <v>30.009999999999998</v>
      </c>
      <c r="L29" s="605">
        <v>32.010000000000005</v>
      </c>
      <c r="M29" s="605">
        <v>30</v>
      </c>
      <c r="N29" s="604">
        <v>29</v>
      </c>
      <c r="O29" s="604">
        <v>29</v>
      </c>
      <c r="P29" s="604">
        <v>28</v>
      </c>
      <c r="Q29" s="604">
        <v>30.01</v>
      </c>
      <c r="R29" s="604">
        <v>32</v>
      </c>
      <c r="S29" s="604">
        <v>33</v>
      </c>
      <c r="T29" s="606">
        <v>35</v>
      </c>
      <c r="AA29" s="127"/>
      <c r="AB29" s="127"/>
      <c r="AC29" s="127"/>
      <c r="AD29" s="127"/>
      <c r="AE29" s="127"/>
      <c r="AF29" s="127"/>
    </row>
    <row r="30" spans="3:34" ht="13.5" thickBot="1" x14ac:dyDescent="0.25">
      <c r="C30" s="19"/>
      <c r="D30" s="599"/>
      <c r="E30" s="681" t="s">
        <v>219</v>
      </c>
      <c r="F30" s="681"/>
      <c r="G30" s="681"/>
      <c r="H30" s="660"/>
      <c r="I30" s="600"/>
      <c r="J30" s="602">
        <v>4731.2900000000036</v>
      </c>
      <c r="K30" s="602">
        <v>4607.3299999999981</v>
      </c>
      <c r="L30" s="602">
        <v>4502.9800000000014</v>
      </c>
      <c r="M30" s="602">
        <v>4491.7899999999981</v>
      </c>
      <c r="N30" s="601">
        <v>4528.0500000000038</v>
      </c>
      <c r="O30" s="601">
        <v>4642.1600000000035</v>
      </c>
      <c r="P30" s="601">
        <v>4722.4900000000043</v>
      </c>
      <c r="Q30" s="601">
        <v>4803.9399999999987</v>
      </c>
      <c r="R30" s="601">
        <v>4998.8800000000028</v>
      </c>
      <c r="S30" s="601">
        <v>5153.04</v>
      </c>
      <c r="T30" s="603">
        <v>5195.760000000002</v>
      </c>
      <c r="AA30" s="127"/>
      <c r="AB30" s="127"/>
      <c r="AC30" s="127"/>
      <c r="AD30" s="127"/>
      <c r="AE30" s="127"/>
      <c r="AF30" s="127"/>
      <c r="AG30" s="127"/>
      <c r="AH30" s="127"/>
    </row>
    <row r="31" spans="3:34" x14ac:dyDescent="0.2">
      <c r="C31" s="19"/>
      <c r="D31" s="53"/>
      <c r="E31" s="661" t="s">
        <v>38</v>
      </c>
      <c r="F31" s="57" t="s">
        <v>39</v>
      </c>
      <c r="G31" s="58"/>
      <c r="H31" s="59"/>
      <c r="I31" s="60"/>
      <c r="J31" s="419">
        <v>4182.2900000000036</v>
      </c>
      <c r="K31" s="419">
        <v>4042.3099999999981</v>
      </c>
      <c r="L31" s="419">
        <v>3918.8900000000017</v>
      </c>
      <c r="M31" s="419">
        <v>3905.7899999999981</v>
      </c>
      <c r="N31" s="420">
        <v>3940.9900000000034</v>
      </c>
      <c r="O31" s="420">
        <v>4059.1100000000033</v>
      </c>
      <c r="P31" s="420">
        <v>4146.4600000000046</v>
      </c>
      <c r="Q31" s="420">
        <v>4214.9399999999987</v>
      </c>
      <c r="R31" s="420">
        <v>4392.8900000000031</v>
      </c>
      <c r="S31" s="420">
        <v>4536.03</v>
      </c>
      <c r="T31" s="421">
        <v>4571.2100000000019</v>
      </c>
      <c r="AA31" s="127"/>
      <c r="AB31" s="127"/>
      <c r="AC31" s="127"/>
      <c r="AD31" s="127"/>
      <c r="AE31" s="127"/>
      <c r="AF31" s="127"/>
    </row>
    <row r="32" spans="3:34" x14ac:dyDescent="0.2">
      <c r="C32" s="19"/>
      <c r="D32" s="54"/>
      <c r="E32" s="662"/>
      <c r="F32" s="676" t="s">
        <v>38</v>
      </c>
      <c r="G32" s="30" t="s">
        <v>40</v>
      </c>
      <c r="H32" s="31"/>
      <c r="I32" s="32"/>
      <c r="J32" s="422">
        <v>165.01</v>
      </c>
      <c r="K32" s="422">
        <v>163</v>
      </c>
      <c r="L32" s="422">
        <v>159</v>
      </c>
      <c r="M32" s="422">
        <v>157</v>
      </c>
      <c r="N32" s="423">
        <v>151</v>
      </c>
      <c r="O32" s="423">
        <v>160</v>
      </c>
      <c r="P32" s="423">
        <v>168</v>
      </c>
      <c r="Q32" s="423">
        <v>158</v>
      </c>
      <c r="R32" s="423">
        <v>149</v>
      </c>
      <c r="S32" s="423">
        <v>156.01</v>
      </c>
      <c r="T32" s="424">
        <v>147</v>
      </c>
      <c r="AA32" s="127"/>
      <c r="AB32" s="127"/>
      <c r="AC32" s="127"/>
      <c r="AD32" s="127"/>
      <c r="AE32" s="127"/>
      <c r="AF32" s="127"/>
    </row>
    <row r="33" spans="3:34" x14ac:dyDescent="0.2">
      <c r="C33" s="19"/>
      <c r="D33" s="54"/>
      <c r="E33" s="662"/>
      <c r="F33" s="677"/>
      <c r="G33" s="26" t="s">
        <v>41</v>
      </c>
      <c r="H33" s="27"/>
      <c r="I33" s="28"/>
      <c r="J33" s="425">
        <v>26</v>
      </c>
      <c r="K33" s="425">
        <v>25.96</v>
      </c>
      <c r="L33" s="425">
        <v>28</v>
      </c>
      <c r="M33" s="425">
        <v>28.990000000000002</v>
      </c>
      <c r="N33" s="426">
        <v>24.990000000000006</v>
      </c>
      <c r="O33" s="426">
        <v>25.989999999999995</v>
      </c>
      <c r="P33" s="426">
        <v>26.009999999999998</v>
      </c>
      <c r="Q33" s="426">
        <v>24.009999999999998</v>
      </c>
      <c r="R33" s="426">
        <v>26.010000000000005</v>
      </c>
      <c r="S33" s="426">
        <v>28.99</v>
      </c>
      <c r="T33" s="427">
        <v>32.999999999999993</v>
      </c>
      <c r="AA33" s="127"/>
      <c r="AB33" s="127"/>
      <c r="AC33" s="127"/>
      <c r="AD33" s="127"/>
      <c r="AE33" s="127"/>
      <c r="AF33" s="127"/>
    </row>
    <row r="34" spans="3:34" x14ac:dyDescent="0.2">
      <c r="C34" s="19"/>
      <c r="D34" s="54"/>
      <c r="E34" s="662"/>
      <c r="F34" s="677"/>
      <c r="G34" s="124" t="s">
        <v>42</v>
      </c>
      <c r="H34" s="27"/>
      <c r="I34" s="28"/>
      <c r="J34" s="425">
        <v>3991.2800000000038</v>
      </c>
      <c r="K34" s="425">
        <v>3853.3499999999981</v>
      </c>
      <c r="L34" s="425">
        <v>3731.8900000000017</v>
      </c>
      <c r="M34" s="425">
        <v>3719.7999999999979</v>
      </c>
      <c r="N34" s="426">
        <v>3765.0000000000032</v>
      </c>
      <c r="O34" s="426">
        <v>3873.1200000000031</v>
      </c>
      <c r="P34" s="426">
        <v>3952.4500000000044</v>
      </c>
      <c r="Q34" s="426">
        <v>4032.9299999999989</v>
      </c>
      <c r="R34" s="426">
        <v>4217.8800000000028</v>
      </c>
      <c r="S34" s="426">
        <v>4351.03</v>
      </c>
      <c r="T34" s="427">
        <v>4391.2100000000019</v>
      </c>
      <c r="AA34" s="127"/>
      <c r="AB34" s="127"/>
      <c r="AC34" s="127"/>
      <c r="AD34" s="127"/>
      <c r="AE34" s="127"/>
      <c r="AF34" s="127"/>
    </row>
    <row r="35" spans="3:34" x14ac:dyDescent="0.2">
      <c r="C35" s="19"/>
      <c r="D35" s="54"/>
      <c r="E35" s="662"/>
      <c r="F35" s="678"/>
      <c r="G35" s="120" t="s">
        <v>43</v>
      </c>
      <c r="H35" s="121"/>
      <c r="I35" s="122"/>
      <c r="J35" s="557">
        <v>0</v>
      </c>
      <c r="K35" s="557">
        <v>0</v>
      </c>
      <c r="L35" s="557">
        <v>0</v>
      </c>
      <c r="M35" s="557">
        <v>0</v>
      </c>
      <c r="N35" s="558">
        <v>0</v>
      </c>
      <c r="O35" s="558">
        <v>0</v>
      </c>
      <c r="P35" s="558">
        <v>0</v>
      </c>
      <c r="Q35" s="558">
        <v>0</v>
      </c>
      <c r="R35" s="558">
        <v>0</v>
      </c>
      <c r="S35" s="558">
        <v>0</v>
      </c>
      <c r="T35" s="559">
        <v>0</v>
      </c>
      <c r="AA35" s="127"/>
      <c r="AB35" s="127"/>
      <c r="AC35" s="127"/>
      <c r="AD35" s="127"/>
      <c r="AE35" s="127"/>
      <c r="AF35" s="127"/>
    </row>
    <row r="36" spans="3:34" x14ac:dyDescent="0.2">
      <c r="C36" s="19"/>
      <c r="D36" s="54"/>
      <c r="E36" s="662"/>
      <c r="F36" s="61" t="s">
        <v>44</v>
      </c>
      <c r="G36" s="62"/>
      <c r="H36" s="63"/>
      <c r="I36" s="64"/>
      <c r="J36" s="431">
        <v>548.99999999999989</v>
      </c>
      <c r="K36" s="431">
        <v>565.01999999999987</v>
      </c>
      <c r="L36" s="431">
        <v>584.09</v>
      </c>
      <c r="M36" s="431">
        <v>586.00000000000011</v>
      </c>
      <c r="N36" s="432">
        <v>587.06000000000006</v>
      </c>
      <c r="O36" s="432">
        <v>583.05000000000007</v>
      </c>
      <c r="P36" s="432">
        <v>576.03</v>
      </c>
      <c r="Q36" s="432">
        <v>588.99999999999989</v>
      </c>
      <c r="R36" s="432">
        <v>605.99000000000012</v>
      </c>
      <c r="S36" s="432">
        <v>617.00999999999988</v>
      </c>
      <c r="T36" s="433">
        <v>624.55000000000007</v>
      </c>
      <c r="AA36" s="127"/>
      <c r="AB36" s="127"/>
      <c r="AC36" s="127"/>
      <c r="AD36" s="127"/>
      <c r="AE36" s="127"/>
      <c r="AF36" s="127"/>
    </row>
    <row r="37" spans="3:34" x14ac:dyDescent="0.2">
      <c r="C37" s="19"/>
      <c r="D37" s="54"/>
      <c r="E37" s="662"/>
      <c r="F37" s="676" t="s">
        <v>38</v>
      </c>
      <c r="G37" s="30" t="s">
        <v>214</v>
      </c>
      <c r="H37" s="31"/>
      <c r="I37" s="32"/>
      <c r="J37" s="422">
        <v>533.99999999999989</v>
      </c>
      <c r="K37" s="422">
        <v>550.01999999999987</v>
      </c>
      <c r="L37" s="422">
        <v>569.09</v>
      </c>
      <c r="M37" s="422">
        <v>568.99000000000012</v>
      </c>
      <c r="N37" s="423">
        <v>567.06000000000006</v>
      </c>
      <c r="O37" s="423">
        <v>560.05000000000007</v>
      </c>
      <c r="P37" s="423">
        <v>550.03</v>
      </c>
      <c r="Q37" s="423">
        <v>559.00999999999988</v>
      </c>
      <c r="R37" s="423">
        <v>571.99000000000012</v>
      </c>
      <c r="S37" s="423">
        <v>581.00999999999988</v>
      </c>
      <c r="T37" s="424">
        <v>588.56000000000006</v>
      </c>
      <c r="AA37" s="127"/>
      <c r="AB37" s="127"/>
      <c r="AC37" s="127"/>
      <c r="AD37" s="127"/>
      <c r="AE37" s="127"/>
      <c r="AF37" s="127"/>
    </row>
    <row r="38" spans="3:34" ht="13.5" thickBot="1" x14ac:dyDescent="0.25">
      <c r="C38" s="19"/>
      <c r="D38" s="55"/>
      <c r="E38" s="663"/>
      <c r="F38" s="679"/>
      <c r="G38" s="34" t="s">
        <v>45</v>
      </c>
      <c r="H38" s="35"/>
      <c r="I38" s="36"/>
      <c r="J38" s="605">
        <v>15</v>
      </c>
      <c r="K38" s="605">
        <v>15</v>
      </c>
      <c r="L38" s="605">
        <v>15</v>
      </c>
      <c r="M38" s="605">
        <v>17.010000000000002</v>
      </c>
      <c r="N38" s="604">
        <v>20</v>
      </c>
      <c r="O38" s="604">
        <v>23</v>
      </c>
      <c r="P38" s="604">
        <v>26</v>
      </c>
      <c r="Q38" s="604">
        <v>29.990000000000002</v>
      </c>
      <c r="R38" s="604">
        <v>34</v>
      </c>
      <c r="S38" s="604">
        <v>36</v>
      </c>
      <c r="T38" s="606">
        <v>35.989999999999995</v>
      </c>
      <c r="AA38" s="127"/>
      <c r="AB38" s="127"/>
      <c r="AC38" s="127"/>
      <c r="AD38" s="127"/>
      <c r="AE38" s="127"/>
      <c r="AF38" s="127"/>
    </row>
    <row r="39" spans="3:34" ht="13.5" thickBot="1" x14ac:dyDescent="0.25">
      <c r="C39" s="19"/>
      <c r="D39" s="599"/>
      <c r="E39" s="681" t="s">
        <v>220</v>
      </c>
      <c r="F39" s="681"/>
      <c r="G39" s="681"/>
      <c r="H39" s="660"/>
      <c r="I39" s="600"/>
      <c r="J39" s="602">
        <v>12674.389999999994</v>
      </c>
      <c r="K39" s="602">
        <v>12662.169999999995</v>
      </c>
      <c r="L39" s="602">
        <v>12711.409999999985</v>
      </c>
      <c r="M39" s="602">
        <v>12804.690000000002</v>
      </c>
      <c r="N39" s="601">
        <v>12940.269999999997</v>
      </c>
      <c r="O39" s="601">
        <v>13138.060000000009</v>
      </c>
      <c r="P39" s="601">
        <v>13462.390000000003</v>
      </c>
      <c r="Q39" s="601">
        <v>13787.079999999996</v>
      </c>
      <c r="R39" s="601">
        <v>14187.059999999994</v>
      </c>
      <c r="S39" s="601">
        <v>14551.060000000001</v>
      </c>
      <c r="T39" s="603">
        <v>14874.430000000006</v>
      </c>
      <c r="AA39" s="127"/>
      <c r="AB39" s="127"/>
      <c r="AC39" s="127"/>
      <c r="AD39" s="127"/>
      <c r="AE39" s="127"/>
      <c r="AF39" s="127"/>
      <c r="AG39" s="127"/>
      <c r="AH39" s="127"/>
    </row>
    <row r="40" spans="3:34" x14ac:dyDescent="0.2">
      <c r="C40" s="19"/>
      <c r="D40" s="53"/>
      <c r="E40" s="661" t="s">
        <v>38</v>
      </c>
      <c r="F40" s="57" t="s">
        <v>39</v>
      </c>
      <c r="G40" s="58"/>
      <c r="H40" s="59"/>
      <c r="I40" s="60"/>
      <c r="J40" s="419">
        <v>10357.499999999993</v>
      </c>
      <c r="K40" s="419">
        <v>10315.179999999993</v>
      </c>
      <c r="L40" s="419">
        <v>10322.369999999984</v>
      </c>
      <c r="M40" s="419">
        <v>10399.720000000003</v>
      </c>
      <c r="N40" s="420">
        <v>10467.259999999995</v>
      </c>
      <c r="O40" s="420">
        <v>10600.050000000008</v>
      </c>
      <c r="P40" s="420">
        <v>10833.350000000002</v>
      </c>
      <c r="Q40" s="420">
        <v>11027.069999999996</v>
      </c>
      <c r="R40" s="420">
        <v>11285.059999999994</v>
      </c>
      <c r="S40" s="420">
        <v>11524.050000000001</v>
      </c>
      <c r="T40" s="421">
        <v>11721.010000000006</v>
      </c>
      <c r="AA40" s="127"/>
      <c r="AB40" s="127"/>
      <c r="AC40" s="127"/>
      <c r="AD40" s="127"/>
      <c r="AE40" s="127"/>
      <c r="AF40" s="127"/>
    </row>
    <row r="41" spans="3:34" x14ac:dyDescent="0.2">
      <c r="C41" s="19"/>
      <c r="D41" s="54"/>
      <c r="E41" s="662"/>
      <c r="F41" s="676" t="s">
        <v>38</v>
      </c>
      <c r="G41" s="30" t="s">
        <v>40</v>
      </c>
      <c r="H41" s="31"/>
      <c r="I41" s="32"/>
      <c r="J41" s="422">
        <v>28</v>
      </c>
      <c r="K41" s="422">
        <v>30</v>
      </c>
      <c r="L41" s="422">
        <v>30</v>
      </c>
      <c r="M41" s="422">
        <v>32</v>
      </c>
      <c r="N41" s="423">
        <v>32</v>
      </c>
      <c r="O41" s="423">
        <v>28</v>
      </c>
      <c r="P41" s="423">
        <v>28.86</v>
      </c>
      <c r="Q41" s="423">
        <v>31</v>
      </c>
      <c r="R41" s="423">
        <v>32</v>
      </c>
      <c r="S41" s="423">
        <v>35</v>
      </c>
      <c r="T41" s="424">
        <v>34</v>
      </c>
      <c r="AA41" s="127"/>
      <c r="AB41" s="127"/>
      <c r="AC41" s="127"/>
      <c r="AD41" s="127"/>
      <c r="AE41" s="127"/>
      <c r="AF41" s="127"/>
    </row>
    <row r="42" spans="3:34" x14ac:dyDescent="0.2">
      <c r="C42" s="19"/>
      <c r="D42" s="54"/>
      <c r="E42" s="662"/>
      <c r="F42" s="677"/>
      <c r="G42" s="26" t="s">
        <v>41</v>
      </c>
      <c r="H42" s="27"/>
      <c r="I42" s="28"/>
      <c r="J42" s="425">
        <v>140</v>
      </c>
      <c r="K42" s="425">
        <v>142.00000000000003</v>
      </c>
      <c r="L42" s="425">
        <v>141</v>
      </c>
      <c r="M42" s="425">
        <v>138</v>
      </c>
      <c r="N42" s="426">
        <v>138</v>
      </c>
      <c r="O42" s="426">
        <v>140</v>
      </c>
      <c r="P42" s="426">
        <v>148</v>
      </c>
      <c r="Q42" s="426">
        <v>159</v>
      </c>
      <c r="R42" s="426">
        <v>167</v>
      </c>
      <c r="S42" s="426">
        <v>170</v>
      </c>
      <c r="T42" s="427">
        <v>174</v>
      </c>
      <c r="W42" s="40" t="s">
        <v>217</v>
      </c>
      <c r="AA42" s="127"/>
      <c r="AB42" s="127"/>
      <c r="AC42" s="127"/>
      <c r="AD42" s="127"/>
      <c r="AE42" s="127"/>
      <c r="AF42" s="127"/>
    </row>
    <row r="43" spans="3:34" x14ac:dyDescent="0.2">
      <c r="C43" s="19"/>
      <c r="D43" s="54"/>
      <c r="E43" s="662"/>
      <c r="F43" s="677"/>
      <c r="G43" s="124" t="s">
        <v>42</v>
      </c>
      <c r="H43" s="27"/>
      <c r="I43" s="28"/>
      <c r="J43" s="425">
        <v>10162.499999999993</v>
      </c>
      <c r="K43" s="425">
        <v>10112.179999999993</v>
      </c>
      <c r="L43" s="425">
        <v>10116.369999999984</v>
      </c>
      <c r="M43" s="425">
        <v>10189.720000000003</v>
      </c>
      <c r="N43" s="426">
        <v>10251.259999999995</v>
      </c>
      <c r="O43" s="426">
        <v>10382.050000000008</v>
      </c>
      <c r="P43" s="426">
        <v>10603.490000000002</v>
      </c>
      <c r="Q43" s="426">
        <v>10783.069999999996</v>
      </c>
      <c r="R43" s="426">
        <v>11029.059999999994</v>
      </c>
      <c r="S43" s="426">
        <v>11260.050000000001</v>
      </c>
      <c r="T43" s="427">
        <v>11452.010000000006</v>
      </c>
      <c r="AA43" s="127"/>
      <c r="AB43" s="127"/>
      <c r="AC43" s="127"/>
      <c r="AD43" s="127"/>
      <c r="AE43" s="127"/>
      <c r="AF43" s="127"/>
    </row>
    <row r="44" spans="3:34" x14ac:dyDescent="0.2">
      <c r="C44" s="19"/>
      <c r="D44" s="54"/>
      <c r="E44" s="662"/>
      <c r="F44" s="678"/>
      <c r="G44" s="120" t="s">
        <v>43</v>
      </c>
      <c r="H44" s="121"/>
      <c r="I44" s="122"/>
      <c r="J44" s="557">
        <v>27</v>
      </c>
      <c r="K44" s="557">
        <v>31</v>
      </c>
      <c r="L44" s="557">
        <v>35</v>
      </c>
      <c r="M44" s="557">
        <v>40</v>
      </c>
      <c r="N44" s="558">
        <v>46</v>
      </c>
      <c r="O44" s="558">
        <v>50</v>
      </c>
      <c r="P44" s="558">
        <v>53</v>
      </c>
      <c r="Q44" s="558">
        <v>54</v>
      </c>
      <c r="R44" s="558">
        <v>57</v>
      </c>
      <c r="S44" s="558">
        <v>59</v>
      </c>
      <c r="T44" s="559">
        <v>61</v>
      </c>
      <c r="AA44" s="127"/>
      <c r="AB44" s="127"/>
      <c r="AC44" s="127"/>
      <c r="AD44" s="127"/>
      <c r="AE44" s="127"/>
      <c r="AF44" s="127"/>
    </row>
    <row r="45" spans="3:34" x14ac:dyDescent="0.2">
      <c r="C45" s="19"/>
      <c r="D45" s="54"/>
      <c r="E45" s="662"/>
      <c r="F45" s="61" t="s">
        <v>44</v>
      </c>
      <c r="G45" s="62"/>
      <c r="H45" s="63"/>
      <c r="I45" s="64"/>
      <c r="J45" s="431">
        <v>2316.8900000000012</v>
      </c>
      <c r="K45" s="431">
        <v>2346.9900000000007</v>
      </c>
      <c r="L45" s="431">
        <v>2389.0400000000004</v>
      </c>
      <c r="M45" s="431">
        <v>2404.9700000000003</v>
      </c>
      <c r="N45" s="432">
        <v>2473.010000000002</v>
      </c>
      <c r="O45" s="432">
        <v>2538.0100000000007</v>
      </c>
      <c r="P45" s="432">
        <v>2629.0400000000004</v>
      </c>
      <c r="Q45" s="432">
        <v>2760.0099999999998</v>
      </c>
      <c r="R45" s="432">
        <v>2902.0000000000005</v>
      </c>
      <c r="S45" s="432">
        <v>3027.0099999999998</v>
      </c>
      <c r="T45" s="433">
        <v>3153.4199999999996</v>
      </c>
      <c r="AA45" s="127"/>
      <c r="AB45" s="127"/>
      <c r="AC45" s="127"/>
      <c r="AD45" s="127"/>
      <c r="AE45" s="127"/>
      <c r="AF45" s="127"/>
    </row>
    <row r="46" spans="3:34" x14ac:dyDescent="0.2">
      <c r="C46" s="19"/>
      <c r="D46" s="54"/>
      <c r="E46" s="662"/>
      <c r="F46" s="676" t="s">
        <v>38</v>
      </c>
      <c r="G46" s="30" t="s">
        <v>214</v>
      </c>
      <c r="H46" s="31"/>
      <c r="I46" s="32"/>
      <c r="J46" s="422">
        <v>1972.900000000001</v>
      </c>
      <c r="K46" s="422">
        <v>1999.9900000000005</v>
      </c>
      <c r="L46" s="422">
        <v>2036.0400000000004</v>
      </c>
      <c r="M46" s="422">
        <v>2051.9700000000003</v>
      </c>
      <c r="N46" s="423">
        <v>2123.010000000002</v>
      </c>
      <c r="O46" s="423">
        <v>2182.0100000000007</v>
      </c>
      <c r="P46" s="423">
        <v>2265.0400000000004</v>
      </c>
      <c r="Q46" s="423">
        <v>2388.0099999999998</v>
      </c>
      <c r="R46" s="423">
        <v>2523.0000000000005</v>
      </c>
      <c r="S46" s="423">
        <v>2642.0099999999998</v>
      </c>
      <c r="T46" s="424">
        <v>2763.4199999999996</v>
      </c>
      <c r="AA46" s="127"/>
      <c r="AB46" s="127"/>
      <c r="AC46" s="127"/>
      <c r="AD46" s="127"/>
      <c r="AE46" s="127"/>
      <c r="AF46" s="127"/>
    </row>
    <row r="47" spans="3:34" ht="13.5" thickBot="1" x14ac:dyDescent="0.25">
      <c r="C47" s="19"/>
      <c r="D47" s="55"/>
      <c r="E47" s="663"/>
      <c r="F47" s="679"/>
      <c r="G47" s="34" t="s">
        <v>45</v>
      </c>
      <c r="H47" s="35"/>
      <c r="I47" s="36"/>
      <c r="J47" s="605">
        <v>343.99</v>
      </c>
      <c r="K47" s="605">
        <v>347</v>
      </c>
      <c r="L47" s="605">
        <v>353</v>
      </c>
      <c r="M47" s="605">
        <v>353</v>
      </c>
      <c r="N47" s="604">
        <v>350</v>
      </c>
      <c r="O47" s="604">
        <v>356</v>
      </c>
      <c r="P47" s="604">
        <v>364</v>
      </c>
      <c r="Q47" s="604">
        <v>372</v>
      </c>
      <c r="R47" s="604">
        <v>379</v>
      </c>
      <c r="S47" s="604">
        <v>385</v>
      </c>
      <c r="T47" s="606">
        <v>390</v>
      </c>
      <c r="AA47" s="127"/>
      <c r="AB47" s="127"/>
      <c r="AC47" s="127"/>
      <c r="AD47" s="127"/>
      <c r="AE47" s="127"/>
      <c r="AF47" s="127"/>
    </row>
    <row r="48" spans="3:34" ht="13.5" thickBot="1" x14ac:dyDescent="0.25">
      <c r="C48" s="19"/>
      <c r="D48" s="599"/>
      <c r="E48" s="681" t="s">
        <v>221</v>
      </c>
      <c r="F48" s="681"/>
      <c r="G48" s="681"/>
      <c r="H48" s="660"/>
      <c r="I48" s="600"/>
      <c r="J48" s="602">
        <v>554.33999999999992</v>
      </c>
      <c r="K48" s="602">
        <v>528.29</v>
      </c>
      <c r="L48" s="602">
        <v>512.75</v>
      </c>
      <c r="M48" s="602">
        <v>487.6</v>
      </c>
      <c r="N48" s="601">
        <v>452</v>
      </c>
      <c r="O48" s="601">
        <v>453.04999999999995</v>
      </c>
      <c r="P48" s="601">
        <v>473.99</v>
      </c>
      <c r="Q48" s="601">
        <v>478.01</v>
      </c>
      <c r="R48" s="601">
        <v>466.99</v>
      </c>
      <c r="S48" s="601">
        <v>459.99</v>
      </c>
      <c r="T48" s="603">
        <v>469</v>
      </c>
      <c r="AA48" s="127"/>
      <c r="AB48" s="127"/>
      <c r="AC48" s="127"/>
      <c r="AD48" s="127"/>
      <c r="AE48" s="127"/>
      <c r="AF48" s="127"/>
      <c r="AG48" s="127"/>
      <c r="AH48" s="127"/>
    </row>
    <row r="49" spans="3:32" x14ac:dyDescent="0.2">
      <c r="C49" s="19"/>
      <c r="D49" s="53"/>
      <c r="E49" s="661" t="s">
        <v>38</v>
      </c>
      <c r="F49" s="57" t="s">
        <v>39</v>
      </c>
      <c r="G49" s="58"/>
      <c r="H49" s="59"/>
      <c r="I49" s="60"/>
      <c r="J49" s="419">
        <v>449.17999999999995</v>
      </c>
      <c r="K49" s="419">
        <v>430.3</v>
      </c>
      <c r="L49" s="419">
        <v>414.74</v>
      </c>
      <c r="M49" s="419">
        <v>399.59000000000003</v>
      </c>
      <c r="N49" s="420">
        <v>375</v>
      </c>
      <c r="O49" s="420">
        <v>373.04999999999995</v>
      </c>
      <c r="P49" s="420">
        <v>393</v>
      </c>
      <c r="Q49" s="420">
        <v>396.01</v>
      </c>
      <c r="R49" s="420">
        <v>384.99</v>
      </c>
      <c r="S49" s="420">
        <v>379.99</v>
      </c>
      <c r="T49" s="421">
        <v>395.01</v>
      </c>
      <c r="AA49" s="127"/>
      <c r="AB49" s="127"/>
      <c r="AC49" s="127"/>
      <c r="AD49" s="127"/>
      <c r="AE49" s="127"/>
      <c r="AF49" s="127"/>
    </row>
    <row r="50" spans="3:32" x14ac:dyDescent="0.2">
      <c r="C50" s="19"/>
      <c r="D50" s="54"/>
      <c r="E50" s="662"/>
      <c r="F50" s="676" t="s">
        <v>38</v>
      </c>
      <c r="G50" s="30" t="s">
        <v>40</v>
      </c>
      <c r="H50" s="31"/>
      <c r="I50" s="32"/>
      <c r="J50" s="422">
        <v>1</v>
      </c>
      <c r="K50" s="422">
        <v>3</v>
      </c>
      <c r="L50" s="422">
        <v>5</v>
      </c>
      <c r="M50" s="422">
        <v>4</v>
      </c>
      <c r="N50" s="423">
        <v>2</v>
      </c>
      <c r="O50" s="423">
        <v>2</v>
      </c>
      <c r="P50" s="423">
        <v>3</v>
      </c>
      <c r="Q50" s="423">
        <v>3</v>
      </c>
      <c r="R50" s="423">
        <v>2</v>
      </c>
      <c r="S50" s="423">
        <v>1</v>
      </c>
      <c r="T50" s="424">
        <v>0</v>
      </c>
      <c r="AA50" s="127"/>
      <c r="AB50" s="127"/>
      <c r="AC50" s="127"/>
      <c r="AD50" s="127"/>
      <c r="AE50" s="127"/>
      <c r="AF50" s="127"/>
    </row>
    <row r="51" spans="3:32" x14ac:dyDescent="0.2">
      <c r="C51" s="19"/>
      <c r="D51" s="54"/>
      <c r="E51" s="662"/>
      <c r="F51" s="677"/>
      <c r="G51" s="26" t="s">
        <v>41</v>
      </c>
      <c r="H51" s="27"/>
      <c r="I51" s="28"/>
      <c r="J51" s="425">
        <v>0</v>
      </c>
      <c r="K51" s="425">
        <v>0</v>
      </c>
      <c r="L51" s="425">
        <v>0</v>
      </c>
      <c r="M51" s="425">
        <v>0</v>
      </c>
      <c r="N51" s="426">
        <v>0</v>
      </c>
      <c r="O51" s="426">
        <v>0</v>
      </c>
      <c r="P51" s="426">
        <v>0</v>
      </c>
      <c r="Q51" s="426">
        <v>0</v>
      </c>
      <c r="R51" s="426">
        <v>0</v>
      </c>
      <c r="S51" s="426">
        <v>0</v>
      </c>
      <c r="T51" s="427">
        <v>0</v>
      </c>
      <c r="AA51" s="127"/>
      <c r="AB51" s="127"/>
      <c r="AC51" s="127"/>
      <c r="AD51" s="127"/>
      <c r="AE51" s="127"/>
      <c r="AF51" s="127"/>
    </row>
    <row r="52" spans="3:32" x14ac:dyDescent="0.2">
      <c r="C52" s="19"/>
      <c r="D52" s="54"/>
      <c r="E52" s="662"/>
      <c r="F52" s="677"/>
      <c r="G52" s="124" t="s">
        <v>42</v>
      </c>
      <c r="H52" s="27"/>
      <c r="I52" s="28"/>
      <c r="J52" s="425">
        <v>448.17999999999995</v>
      </c>
      <c r="K52" s="425">
        <v>427.3</v>
      </c>
      <c r="L52" s="425">
        <v>409.74</v>
      </c>
      <c r="M52" s="425">
        <v>395.59000000000003</v>
      </c>
      <c r="N52" s="426">
        <v>373</v>
      </c>
      <c r="O52" s="426">
        <v>371.04999999999995</v>
      </c>
      <c r="P52" s="426">
        <v>390</v>
      </c>
      <c r="Q52" s="426">
        <v>393.01</v>
      </c>
      <c r="R52" s="426">
        <v>382.99</v>
      </c>
      <c r="S52" s="426">
        <v>378.99</v>
      </c>
      <c r="T52" s="427">
        <v>395.01</v>
      </c>
      <c r="AA52" s="127"/>
      <c r="AB52" s="127"/>
      <c r="AC52" s="127"/>
      <c r="AD52" s="127"/>
      <c r="AE52" s="127"/>
      <c r="AF52" s="127"/>
    </row>
    <row r="53" spans="3:32" x14ac:dyDescent="0.2">
      <c r="C53" s="19"/>
      <c r="D53" s="54"/>
      <c r="E53" s="662"/>
      <c r="F53" s="678"/>
      <c r="G53" s="120" t="s">
        <v>43</v>
      </c>
      <c r="H53" s="121"/>
      <c r="I53" s="122"/>
      <c r="J53" s="557">
        <v>0</v>
      </c>
      <c r="K53" s="557">
        <v>0</v>
      </c>
      <c r="L53" s="557">
        <v>0</v>
      </c>
      <c r="M53" s="557">
        <v>0</v>
      </c>
      <c r="N53" s="558">
        <v>0</v>
      </c>
      <c r="O53" s="558">
        <v>0</v>
      </c>
      <c r="P53" s="558">
        <v>0</v>
      </c>
      <c r="Q53" s="558">
        <v>0</v>
      </c>
      <c r="R53" s="558">
        <v>0</v>
      </c>
      <c r="S53" s="558">
        <v>0</v>
      </c>
      <c r="T53" s="559">
        <v>0</v>
      </c>
      <c r="AA53" s="127"/>
      <c r="AB53" s="127"/>
      <c r="AC53" s="127"/>
      <c r="AD53" s="127"/>
      <c r="AE53" s="127"/>
      <c r="AF53" s="127"/>
    </row>
    <row r="54" spans="3:32" x14ac:dyDescent="0.2">
      <c r="C54" s="19"/>
      <c r="D54" s="54"/>
      <c r="E54" s="662"/>
      <c r="F54" s="61" t="s">
        <v>44</v>
      </c>
      <c r="G54" s="62"/>
      <c r="H54" s="63"/>
      <c r="I54" s="64"/>
      <c r="J54" s="431">
        <v>105.16</v>
      </c>
      <c r="K54" s="431">
        <v>97.99</v>
      </c>
      <c r="L54" s="431">
        <v>98.009999999999991</v>
      </c>
      <c r="M54" s="431">
        <v>88.009999999999991</v>
      </c>
      <c r="N54" s="432">
        <v>77</v>
      </c>
      <c r="O54" s="432">
        <v>80</v>
      </c>
      <c r="P54" s="432">
        <v>80.989999999999995</v>
      </c>
      <c r="Q54" s="432">
        <v>82</v>
      </c>
      <c r="R54" s="432">
        <v>82</v>
      </c>
      <c r="S54" s="432">
        <v>80</v>
      </c>
      <c r="T54" s="433">
        <v>73.989999999999995</v>
      </c>
      <c r="AA54" s="127"/>
      <c r="AB54" s="127"/>
      <c r="AC54" s="127"/>
      <c r="AD54" s="127"/>
      <c r="AE54" s="127"/>
      <c r="AF54" s="127"/>
    </row>
    <row r="55" spans="3:32" x14ac:dyDescent="0.2">
      <c r="C55" s="19"/>
      <c r="D55" s="54"/>
      <c r="E55" s="662"/>
      <c r="F55" s="676" t="s">
        <v>38</v>
      </c>
      <c r="G55" s="30" t="s">
        <v>214</v>
      </c>
      <c r="H55" s="31"/>
      <c r="I55" s="32"/>
      <c r="J55" s="422">
        <v>101.16</v>
      </c>
      <c r="K55" s="422">
        <v>93.99</v>
      </c>
      <c r="L55" s="422">
        <v>94.009999999999991</v>
      </c>
      <c r="M55" s="422">
        <v>84.009999999999991</v>
      </c>
      <c r="N55" s="423">
        <v>73</v>
      </c>
      <c r="O55" s="423">
        <v>76</v>
      </c>
      <c r="P55" s="423">
        <v>75.989999999999995</v>
      </c>
      <c r="Q55" s="423">
        <v>76</v>
      </c>
      <c r="R55" s="423">
        <v>77</v>
      </c>
      <c r="S55" s="423">
        <v>75</v>
      </c>
      <c r="T55" s="424">
        <v>67.989999999999995</v>
      </c>
      <c r="AA55" s="127"/>
      <c r="AB55" s="127"/>
      <c r="AC55" s="127"/>
      <c r="AD55" s="127"/>
      <c r="AE55" s="127"/>
      <c r="AF55" s="127"/>
    </row>
    <row r="56" spans="3:32" ht="13.5" thickBot="1" x14ac:dyDescent="0.25">
      <c r="C56" s="19"/>
      <c r="D56" s="54"/>
      <c r="E56" s="662"/>
      <c r="F56" s="680"/>
      <c r="G56" s="96" t="s">
        <v>45</v>
      </c>
      <c r="H56" s="97"/>
      <c r="I56" s="98"/>
      <c r="J56" s="428">
        <v>4</v>
      </c>
      <c r="K56" s="428">
        <v>4</v>
      </c>
      <c r="L56" s="428">
        <v>4</v>
      </c>
      <c r="M56" s="428">
        <v>4</v>
      </c>
      <c r="N56" s="429">
        <v>4</v>
      </c>
      <c r="O56" s="429">
        <v>4</v>
      </c>
      <c r="P56" s="604">
        <v>5</v>
      </c>
      <c r="Q56" s="604">
        <v>6</v>
      </c>
      <c r="R56" s="604">
        <v>5</v>
      </c>
      <c r="S56" s="604">
        <v>5</v>
      </c>
      <c r="T56" s="430">
        <v>6</v>
      </c>
      <c r="AA56" s="127"/>
      <c r="AB56" s="127"/>
      <c r="AC56" s="127"/>
      <c r="AD56" s="127"/>
      <c r="AE56" s="127"/>
      <c r="AF56" s="127"/>
    </row>
    <row r="57" spans="3:32" ht="13.5" x14ac:dyDescent="0.25">
      <c r="D57" s="48" t="s">
        <v>63</v>
      </c>
      <c r="E57" s="49"/>
      <c r="F57" s="49"/>
      <c r="G57" s="49"/>
      <c r="H57" s="49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56" t="s">
        <v>209</v>
      </c>
    </row>
    <row r="58" spans="3:32" x14ac:dyDescent="0.2">
      <c r="D58" s="38" t="s">
        <v>36</v>
      </c>
      <c r="E58" s="664" t="s">
        <v>259</v>
      </c>
      <c r="F58" s="664"/>
      <c r="G58" s="664"/>
      <c r="H58" s="664"/>
      <c r="I58" s="664"/>
      <c r="J58" s="664"/>
      <c r="K58" s="664"/>
      <c r="L58" s="664"/>
      <c r="M58" s="664"/>
      <c r="N58" s="664"/>
      <c r="O58" s="664"/>
      <c r="P58" s="664"/>
      <c r="Q58" s="664"/>
      <c r="R58" s="664"/>
      <c r="S58" s="664"/>
      <c r="T58" s="664"/>
    </row>
    <row r="86" spans="5:5" x14ac:dyDescent="0.2">
      <c r="E86" s="330"/>
    </row>
  </sheetData>
  <mergeCells count="33">
    <mergeCell ref="E58:T58"/>
    <mergeCell ref="E39:H39"/>
    <mergeCell ref="E40:E47"/>
    <mergeCell ref="F41:F44"/>
    <mergeCell ref="F46:F47"/>
    <mergeCell ref="E48:H48"/>
    <mergeCell ref="E49:E56"/>
    <mergeCell ref="F50:F53"/>
    <mergeCell ref="F55:F56"/>
    <mergeCell ref="L7:L10"/>
    <mergeCell ref="K7:K10"/>
    <mergeCell ref="J7:J10"/>
    <mergeCell ref="T7:T10"/>
    <mergeCell ref="M7:M10"/>
    <mergeCell ref="N7:N10"/>
    <mergeCell ref="O7:O10"/>
    <mergeCell ref="P7:P10"/>
    <mergeCell ref="Q7:Q10"/>
    <mergeCell ref="R7:R10"/>
    <mergeCell ref="S7:S10"/>
    <mergeCell ref="E12:H12"/>
    <mergeCell ref="E22:E29"/>
    <mergeCell ref="F28:F29"/>
    <mergeCell ref="F23:F26"/>
    <mergeCell ref="D7:I11"/>
    <mergeCell ref="E21:H21"/>
    <mergeCell ref="E31:E38"/>
    <mergeCell ref="F32:F35"/>
    <mergeCell ref="F37:F38"/>
    <mergeCell ref="F14:F17"/>
    <mergeCell ref="E13:E20"/>
    <mergeCell ref="F19:F20"/>
    <mergeCell ref="E30:H30"/>
  </mergeCells>
  <phoneticPr fontId="0" type="noConversion"/>
  <conditionalFormatting sqref="D6">
    <cfRule type="cellIs" dxfId="49" priority="2" stopIfTrue="1" operator="equal">
      <formula>"   sem poznámku, proč vývojová řada nezačíná jako obvykle - nebo červenou buňku vymazat"</formula>
    </cfRule>
  </conditionalFormatting>
  <conditionalFormatting sqref="G6">
    <cfRule type="expression" dxfId="48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25">
    <pageSetUpPr autoPageBreaks="0"/>
  </sheetPr>
  <dimension ref="B1:Z100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0" hidden="1" customWidth="1"/>
    <col min="3" max="3" width="1.7109375" style="40" customWidth="1"/>
    <col min="4" max="4" width="1.140625" style="40" customWidth="1"/>
    <col min="5" max="6" width="2.140625" style="40" customWidth="1"/>
    <col min="7" max="7" width="14.7109375" style="40" customWidth="1"/>
    <col min="8" max="8" width="6.7109375" style="40" customWidth="1"/>
    <col min="9" max="9" width="1.140625" style="40" customWidth="1"/>
    <col min="10" max="20" width="8.42578125" style="40" customWidth="1"/>
    <col min="21" max="23" width="6.140625" style="40" customWidth="1"/>
    <col min="24" max="24" width="8.7109375" style="40" customWidth="1"/>
    <col min="25" max="25" width="17" style="40" customWidth="1"/>
    <col min="26" max="36" width="6.140625" style="40" customWidth="1"/>
    <col min="37" max="16384" width="9.140625" style="40"/>
  </cols>
  <sheetData>
    <row r="1" spans="2:26" hidden="1" x14ac:dyDescent="0.2"/>
    <row r="2" spans="2:26" hidden="1" x14ac:dyDescent="0.2"/>
    <row r="3" spans="2:26" ht="9" customHeight="1" x14ac:dyDescent="0.2">
      <c r="C3" s="39"/>
    </row>
    <row r="4" spans="2:26" s="41" customFormat="1" ht="15.75" x14ac:dyDescent="0.2">
      <c r="D4" s="15" t="s">
        <v>31</v>
      </c>
      <c r="E4" s="42"/>
      <c r="F4" s="42"/>
      <c r="G4" s="42"/>
      <c r="H4" s="15" t="s">
        <v>150</v>
      </c>
      <c r="I4" s="15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2:26" s="41" customFormat="1" ht="15.75" x14ac:dyDescent="0.2">
      <c r="B5" s="196">
        <v>18</v>
      </c>
      <c r="D5" s="50" t="s">
        <v>279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2:26" s="44" customFormat="1" ht="21" customHeight="1" thickBot="1" x14ac:dyDescent="0.25">
      <c r="D6" s="16"/>
      <c r="E6" s="45"/>
      <c r="F6" s="45"/>
      <c r="G6" s="45"/>
      <c r="H6" s="45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17"/>
    </row>
    <row r="7" spans="2:26" ht="6" customHeight="1" x14ac:dyDescent="0.2">
      <c r="C7" s="19"/>
      <c r="D7" s="665" t="s">
        <v>46</v>
      </c>
      <c r="E7" s="666"/>
      <c r="F7" s="666"/>
      <c r="G7" s="666"/>
      <c r="H7" s="666"/>
      <c r="I7" s="667"/>
      <c r="J7" s="645" t="s">
        <v>218</v>
      </c>
      <c r="K7" s="645" t="s">
        <v>227</v>
      </c>
      <c r="L7" s="645" t="s">
        <v>231</v>
      </c>
      <c r="M7" s="645" t="s">
        <v>250</v>
      </c>
      <c r="N7" s="645" t="s">
        <v>251</v>
      </c>
      <c r="O7" s="645" t="s">
        <v>255</v>
      </c>
      <c r="P7" s="645" t="s">
        <v>264</v>
      </c>
      <c r="Q7" s="645" t="s">
        <v>265</v>
      </c>
      <c r="R7" s="645" t="s">
        <v>270</v>
      </c>
      <c r="S7" s="645" t="s">
        <v>273</v>
      </c>
      <c r="T7" s="648" t="s">
        <v>274</v>
      </c>
    </row>
    <row r="8" spans="2:26" ht="6" customHeight="1" x14ac:dyDescent="0.2">
      <c r="C8" s="19"/>
      <c r="D8" s="668"/>
      <c r="E8" s="669"/>
      <c r="F8" s="669"/>
      <c r="G8" s="669"/>
      <c r="H8" s="669"/>
      <c r="I8" s="670"/>
      <c r="J8" s="646"/>
      <c r="K8" s="646"/>
      <c r="L8" s="646"/>
      <c r="M8" s="646"/>
      <c r="N8" s="646"/>
      <c r="O8" s="646"/>
      <c r="P8" s="646"/>
      <c r="Q8" s="646"/>
      <c r="R8" s="646"/>
      <c r="S8" s="646"/>
      <c r="T8" s="649"/>
    </row>
    <row r="9" spans="2:26" ht="6" customHeight="1" x14ac:dyDescent="0.2">
      <c r="C9" s="19"/>
      <c r="D9" s="668"/>
      <c r="E9" s="669"/>
      <c r="F9" s="669"/>
      <c r="G9" s="669"/>
      <c r="H9" s="669"/>
      <c r="I9" s="670"/>
      <c r="J9" s="646"/>
      <c r="K9" s="646"/>
      <c r="L9" s="646"/>
      <c r="M9" s="646"/>
      <c r="N9" s="646"/>
      <c r="O9" s="646"/>
      <c r="P9" s="646"/>
      <c r="Q9" s="646"/>
      <c r="R9" s="646"/>
      <c r="S9" s="646"/>
      <c r="T9" s="649"/>
    </row>
    <row r="10" spans="2:26" ht="6" customHeight="1" x14ac:dyDescent="0.2">
      <c r="C10" s="19"/>
      <c r="D10" s="668"/>
      <c r="E10" s="669"/>
      <c r="F10" s="669"/>
      <c r="G10" s="669"/>
      <c r="H10" s="669"/>
      <c r="I10" s="670"/>
      <c r="J10" s="646"/>
      <c r="K10" s="646"/>
      <c r="L10" s="646"/>
      <c r="M10" s="646"/>
      <c r="N10" s="646"/>
      <c r="O10" s="646"/>
      <c r="P10" s="646"/>
      <c r="Q10" s="646"/>
      <c r="R10" s="646"/>
      <c r="S10" s="646"/>
      <c r="T10" s="649"/>
    </row>
    <row r="11" spans="2:26" ht="15" customHeight="1" thickBot="1" x14ac:dyDescent="0.25">
      <c r="C11" s="19"/>
      <c r="D11" s="671"/>
      <c r="E11" s="672"/>
      <c r="F11" s="672"/>
      <c r="G11" s="672"/>
      <c r="H11" s="672"/>
      <c r="I11" s="673"/>
      <c r="J11" s="90"/>
      <c r="K11" s="90"/>
      <c r="L11" s="90"/>
      <c r="M11" s="90"/>
      <c r="N11" s="18"/>
      <c r="O11" s="18"/>
      <c r="P11" s="18"/>
      <c r="Q11" s="18"/>
      <c r="R11" s="18"/>
      <c r="S11" s="18"/>
      <c r="T11" s="108"/>
    </row>
    <row r="12" spans="2:26" ht="14.25" thickTop="1" thickBot="1" x14ac:dyDescent="0.25">
      <c r="C12" s="19"/>
      <c r="D12" s="66" t="s">
        <v>47</v>
      </c>
      <c r="E12" s="67"/>
      <c r="F12" s="67"/>
      <c r="G12" s="67"/>
      <c r="H12" s="67"/>
      <c r="I12" s="67"/>
      <c r="J12" s="68"/>
      <c r="K12" s="68"/>
      <c r="L12" s="68"/>
      <c r="M12" s="68"/>
      <c r="N12" s="442"/>
      <c r="O12" s="556"/>
      <c r="P12" s="556"/>
      <c r="Q12" s="556"/>
      <c r="R12" s="556"/>
      <c r="S12" s="556"/>
      <c r="T12" s="434"/>
    </row>
    <row r="13" spans="2:26" ht="13.5" thickBot="1" x14ac:dyDescent="0.25">
      <c r="C13" s="19"/>
      <c r="D13" s="69"/>
      <c r="E13" s="70" t="s">
        <v>48</v>
      </c>
      <c r="F13" s="70"/>
      <c r="G13" s="70"/>
      <c r="H13" s="71"/>
      <c r="I13" s="72"/>
      <c r="J13" s="262">
        <v>427107</v>
      </c>
      <c r="K13" s="262">
        <v>424849</v>
      </c>
      <c r="L13" s="262">
        <v>421535</v>
      </c>
      <c r="M13" s="262">
        <v>420814</v>
      </c>
      <c r="N13" s="189">
        <v>423838</v>
      </c>
      <c r="O13" s="189">
        <v>432906</v>
      </c>
      <c r="P13" s="189">
        <v>446254</v>
      </c>
      <c r="Q13" s="189">
        <v>463200</v>
      </c>
      <c r="R13" s="189">
        <v>484758</v>
      </c>
      <c r="S13" s="189">
        <v>503189</v>
      </c>
      <c r="T13" s="435">
        <v>514881</v>
      </c>
      <c r="U13" s="127"/>
      <c r="V13" s="326"/>
      <c r="W13" s="127"/>
      <c r="X13" s="127"/>
      <c r="Y13" s="127"/>
      <c r="Z13" s="127"/>
    </row>
    <row r="14" spans="2:26" x14ac:dyDescent="0.2">
      <c r="C14" s="19"/>
      <c r="D14" s="53"/>
      <c r="E14" s="661" t="s">
        <v>38</v>
      </c>
      <c r="F14" s="57" t="s">
        <v>39</v>
      </c>
      <c r="G14" s="58"/>
      <c r="H14" s="59"/>
      <c r="I14" s="60"/>
      <c r="J14" s="263">
        <v>362298</v>
      </c>
      <c r="K14" s="263">
        <v>358169</v>
      </c>
      <c r="L14" s="263">
        <v>353759</v>
      </c>
      <c r="M14" s="263">
        <v>352861</v>
      </c>
      <c r="N14" s="197">
        <v>354338</v>
      </c>
      <c r="O14" s="197">
        <v>360759</v>
      </c>
      <c r="P14" s="197">
        <v>369823</v>
      </c>
      <c r="Q14" s="197">
        <v>381860</v>
      </c>
      <c r="R14" s="197">
        <v>397923</v>
      </c>
      <c r="S14" s="197">
        <v>411810</v>
      </c>
      <c r="T14" s="436">
        <v>420019</v>
      </c>
      <c r="U14" s="326"/>
      <c r="V14" s="326"/>
      <c r="W14" s="127"/>
      <c r="X14" s="127"/>
      <c r="Y14" s="127"/>
    </row>
    <row r="15" spans="2:26" x14ac:dyDescent="0.2">
      <c r="C15" s="19"/>
      <c r="D15" s="54"/>
      <c r="E15" s="662"/>
      <c r="F15" s="676" t="s">
        <v>38</v>
      </c>
      <c r="G15" s="30" t="s">
        <v>40</v>
      </c>
      <c r="H15" s="31"/>
      <c r="I15" s="32"/>
      <c r="J15" s="264">
        <v>1223</v>
      </c>
      <c r="K15" s="264">
        <v>1190</v>
      </c>
      <c r="L15" s="264">
        <v>1117</v>
      </c>
      <c r="M15" s="264">
        <v>1110</v>
      </c>
      <c r="N15" s="198">
        <v>1126</v>
      </c>
      <c r="O15" s="198">
        <v>1137</v>
      </c>
      <c r="P15" s="198">
        <v>1115</v>
      </c>
      <c r="Q15" s="198">
        <v>1158</v>
      </c>
      <c r="R15" s="198">
        <v>1201</v>
      </c>
      <c r="S15" s="198">
        <v>1152</v>
      </c>
      <c r="T15" s="437">
        <v>1155</v>
      </c>
      <c r="U15" s="326"/>
      <c r="V15" s="326"/>
      <c r="W15" s="127"/>
      <c r="X15" s="127"/>
      <c r="Y15" s="127"/>
    </row>
    <row r="16" spans="2:26" x14ac:dyDescent="0.2">
      <c r="C16" s="19"/>
      <c r="D16" s="54"/>
      <c r="E16" s="662"/>
      <c r="F16" s="677"/>
      <c r="G16" s="26" t="s">
        <v>41</v>
      </c>
      <c r="H16" s="27"/>
      <c r="I16" s="28"/>
      <c r="J16" s="264">
        <v>3447</v>
      </c>
      <c r="K16" s="264">
        <v>3437</v>
      </c>
      <c r="L16" s="264">
        <v>3529</v>
      </c>
      <c r="M16" s="264">
        <v>3572</v>
      </c>
      <c r="N16" s="198">
        <v>3649</v>
      </c>
      <c r="O16" s="198">
        <v>3757</v>
      </c>
      <c r="P16" s="198">
        <v>3974</v>
      </c>
      <c r="Q16" s="198">
        <v>4278</v>
      </c>
      <c r="R16" s="198">
        <v>4557</v>
      </c>
      <c r="S16" s="198">
        <v>4759</v>
      </c>
      <c r="T16" s="437">
        <v>4968</v>
      </c>
      <c r="U16" s="326"/>
      <c r="V16" s="326"/>
      <c r="W16" s="127"/>
      <c r="X16" s="127"/>
      <c r="Y16" s="127"/>
    </row>
    <row r="17" spans="3:26" x14ac:dyDescent="0.2">
      <c r="C17" s="19"/>
      <c r="D17" s="54"/>
      <c r="E17" s="662"/>
      <c r="F17" s="677"/>
      <c r="G17" s="124" t="s">
        <v>42</v>
      </c>
      <c r="H17" s="27"/>
      <c r="I17" s="28"/>
      <c r="J17" s="265">
        <v>356388</v>
      </c>
      <c r="K17" s="265">
        <v>352182</v>
      </c>
      <c r="L17" s="265">
        <v>347654</v>
      </c>
      <c r="M17" s="265">
        <v>346595</v>
      </c>
      <c r="N17" s="199">
        <v>347795</v>
      </c>
      <c r="O17" s="199">
        <v>353977</v>
      </c>
      <c r="P17" s="199">
        <v>362756</v>
      </c>
      <c r="Q17" s="199">
        <v>374379</v>
      </c>
      <c r="R17" s="199">
        <v>390082</v>
      </c>
      <c r="S17" s="199">
        <v>403757</v>
      </c>
      <c r="T17" s="438">
        <v>411733</v>
      </c>
      <c r="U17" s="326"/>
      <c r="V17" s="326"/>
      <c r="W17" s="127"/>
      <c r="X17" s="127"/>
      <c r="Y17" s="127"/>
    </row>
    <row r="18" spans="3:26" x14ac:dyDescent="0.2">
      <c r="C18" s="19"/>
      <c r="D18" s="54"/>
      <c r="E18" s="662"/>
      <c r="F18" s="678"/>
      <c r="G18" s="120" t="s">
        <v>43</v>
      </c>
      <c r="H18" s="121"/>
      <c r="I18" s="122"/>
      <c r="J18" s="219">
        <v>1240</v>
      </c>
      <c r="K18" s="219">
        <v>1360</v>
      </c>
      <c r="L18" s="219">
        <v>1459</v>
      </c>
      <c r="M18" s="219">
        <v>1584</v>
      </c>
      <c r="N18" s="225">
        <v>1768</v>
      </c>
      <c r="O18" s="225">
        <v>1888</v>
      </c>
      <c r="P18" s="225">
        <v>1978</v>
      </c>
      <c r="Q18" s="225">
        <v>2045</v>
      </c>
      <c r="R18" s="225">
        <v>2083</v>
      </c>
      <c r="S18" s="225">
        <v>2142</v>
      </c>
      <c r="T18" s="464">
        <v>2163</v>
      </c>
      <c r="U18" s="326"/>
      <c r="V18" s="326"/>
      <c r="W18" s="127"/>
      <c r="X18" s="127"/>
      <c r="Y18" s="127"/>
    </row>
    <row r="19" spans="3:26" x14ac:dyDescent="0.2">
      <c r="C19" s="19"/>
      <c r="D19" s="54"/>
      <c r="E19" s="662"/>
      <c r="F19" s="61" t="s">
        <v>44</v>
      </c>
      <c r="G19" s="62"/>
      <c r="H19" s="63"/>
      <c r="I19" s="64"/>
      <c r="J19" s="333">
        <v>64809</v>
      </c>
      <c r="K19" s="333">
        <v>66680</v>
      </c>
      <c r="L19" s="333">
        <v>67776</v>
      </c>
      <c r="M19" s="333">
        <v>67953</v>
      </c>
      <c r="N19" s="444">
        <v>69500</v>
      </c>
      <c r="O19" s="444">
        <v>72147</v>
      </c>
      <c r="P19" s="444">
        <v>76431</v>
      </c>
      <c r="Q19" s="444">
        <v>81340</v>
      </c>
      <c r="R19" s="444">
        <v>86835</v>
      </c>
      <c r="S19" s="444">
        <v>91379</v>
      </c>
      <c r="T19" s="563">
        <v>94862</v>
      </c>
      <c r="U19" s="326"/>
      <c r="V19" s="326"/>
      <c r="W19" s="127"/>
      <c r="X19" s="127"/>
      <c r="Y19" s="127"/>
    </row>
    <row r="20" spans="3:26" x14ac:dyDescent="0.2">
      <c r="C20" s="19"/>
      <c r="D20" s="54"/>
      <c r="E20" s="662"/>
      <c r="F20" s="676" t="s">
        <v>38</v>
      </c>
      <c r="G20" s="30" t="s">
        <v>214</v>
      </c>
      <c r="H20" s="31"/>
      <c r="I20" s="32"/>
      <c r="J20" s="216">
        <v>54957</v>
      </c>
      <c r="K20" s="216">
        <v>56664</v>
      </c>
      <c r="L20" s="216">
        <v>57693</v>
      </c>
      <c r="M20" s="216">
        <v>57856</v>
      </c>
      <c r="N20" s="222">
        <v>59439</v>
      </c>
      <c r="O20" s="222">
        <v>61855</v>
      </c>
      <c r="P20" s="222">
        <v>65752</v>
      </c>
      <c r="Q20" s="222">
        <v>70232</v>
      </c>
      <c r="R20" s="222">
        <v>75423</v>
      </c>
      <c r="S20" s="222">
        <v>79699</v>
      </c>
      <c r="T20" s="462">
        <v>83000</v>
      </c>
      <c r="U20" s="326"/>
      <c r="V20" s="326"/>
      <c r="W20" s="127"/>
      <c r="X20" s="127"/>
      <c r="Y20" s="127"/>
    </row>
    <row r="21" spans="3:26" ht="13.5" thickBot="1" x14ac:dyDescent="0.25">
      <c r="C21" s="19"/>
      <c r="D21" s="54"/>
      <c r="E21" s="662"/>
      <c r="F21" s="680"/>
      <c r="G21" s="96" t="s">
        <v>45</v>
      </c>
      <c r="H21" s="97"/>
      <c r="I21" s="98"/>
      <c r="J21" s="561">
        <v>9852</v>
      </c>
      <c r="K21" s="561">
        <v>10016</v>
      </c>
      <c r="L21" s="561">
        <v>10083</v>
      </c>
      <c r="M21" s="561">
        <v>10097</v>
      </c>
      <c r="N21" s="560">
        <v>10061</v>
      </c>
      <c r="O21" s="560">
        <v>10292</v>
      </c>
      <c r="P21" s="560">
        <v>10679</v>
      </c>
      <c r="Q21" s="560">
        <v>11108</v>
      </c>
      <c r="R21" s="560">
        <v>11412</v>
      </c>
      <c r="S21" s="560">
        <v>11680</v>
      </c>
      <c r="T21" s="562">
        <v>11862</v>
      </c>
      <c r="U21" s="326"/>
      <c r="V21" s="326"/>
      <c r="W21" s="127"/>
      <c r="X21" s="127"/>
      <c r="Y21" s="127"/>
    </row>
    <row r="22" spans="3:26" ht="13.5" thickBot="1" x14ac:dyDescent="0.25">
      <c r="C22" s="19"/>
      <c r="D22" s="69"/>
      <c r="E22" s="70" t="s">
        <v>78</v>
      </c>
      <c r="F22" s="70"/>
      <c r="G22" s="70"/>
      <c r="H22" s="71"/>
      <c r="I22" s="72"/>
      <c r="J22" s="262">
        <v>405631</v>
      </c>
      <c r="K22" s="262">
        <v>404087</v>
      </c>
      <c r="L22" s="262">
        <v>403018</v>
      </c>
      <c r="M22" s="262">
        <v>403957</v>
      </c>
      <c r="N22" s="189">
        <v>408088</v>
      </c>
      <c r="O22" s="189">
        <v>417302</v>
      </c>
      <c r="P22" s="189">
        <v>430216</v>
      </c>
      <c r="Q22" s="189">
        <v>447796</v>
      </c>
      <c r="R22" s="189">
        <v>469236</v>
      </c>
      <c r="S22" s="189">
        <v>487771</v>
      </c>
      <c r="T22" s="435">
        <v>499447</v>
      </c>
      <c r="U22" s="127"/>
      <c r="V22" s="326"/>
      <c r="W22" s="127"/>
      <c r="X22" s="127"/>
      <c r="Y22" s="127"/>
      <c r="Z22" s="127"/>
    </row>
    <row r="23" spans="3:26" x14ac:dyDescent="0.2">
      <c r="C23" s="19"/>
      <c r="D23" s="53"/>
      <c r="E23" s="661" t="s">
        <v>38</v>
      </c>
      <c r="F23" s="57" t="s">
        <v>39</v>
      </c>
      <c r="G23" s="58"/>
      <c r="H23" s="59"/>
      <c r="I23" s="60"/>
      <c r="J23" s="263">
        <v>350248</v>
      </c>
      <c r="K23" s="263">
        <v>347136</v>
      </c>
      <c r="L23" s="263">
        <v>344591</v>
      </c>
      <c r="M23" s="263">
        <v>345109</v>
      </c>
      <c r="N23" s="197">
        <v>347625</v>
      </c>
      <c r="O23" s="197">
        <v>354391</v>
      </c>
      <c r="P23" s="197">
        <v>363381</v>
      </c>
      <c r="Q23" s="197">
        <v>376172</v>
      </c>
      <c r="R23" s="197">
        <v>392450</v>
      </c>
      <c r="S23" s="197">
        <v>406604</v>
      </c>
      <c r="T23" s="436">
        <v>415112</v>
      </c>
      <c r="U23" s="326"/>
      <c r="V23" s="326"/>
      <c r="W23" s="127"/>
      <c r="X23" s="127"/>
      <c r="Y23" s="127"/>
    </row>
    <row r="24" spans="3:26" x14ac:dyDescent="0.2">
      <c r="C24" s="19"/>
      <c r="D24" s="54"/>
      <c r="E24" s="662"/>
      <c r="F24" s="676" t="s">
        <v>38</v>
      </c>
      <c r="G24" s="30" t="s">
        <v>40</v>
      </c>
      <c r="H24" s="31"/>
      <c r="I24" s="32"/>
      <c r="J24" s="264">
        <v>1223</v>
      </c>
      <c r="K24" s="264">
        <v>1190</v>
      </c>
      <c r="L24" s="264">
        <v>1117</v>
      </c>
      <c r="M24" s="264">
        <v>1110</v>
      </c>
      <c r="N24" s="198">
        <v>1126</v>
      </c>
      <c r="O24" s="198">
        <v>1137</v>
      </c>
      <c r="P24" s="198">
        <v>1115</v>
      </c>
      <c r="Q24" s="198">
        <v>1158</v>
      </c>
      <c r="R24" s="198">
        <v>1201</v>
      </c>
      <c r="S24" s="198">
        <v>1152</v>
      </c>
      <c r="T24" s="437">
        <v>1155</v>
      </c>
      <c r="U24" s="326"/>
      <c r="V24" s="326"/>
      <c r="W24" s="127"/>
      <c r="X24" s="127"/>
      <c r="Y24" s="127"/>
    </row>
    <row r="25" spans="3:26" x14ac:dyDescent="0.2">
      <c r="C25" s="19"/>
      <c r="D25" s="54"/>
      <c r="E25" s="662"/>
      <c r="F25" s="677"/>
      <c r="G25" s="26" t="s">
        <v>41</v>
      </c>
      <c r="H25" s="27"/>
      <c r="I25" s="28"/>
      <c r="J25" s="264">
        <v>3418</v>
      </c>
      <c r="K25" s="264">
        <v>3418</v>
      </c>
      <c r="L25" s="264">
        <v>3461</v>
      </c>
      <c r="M25" s="264">
        <v>3461</v>
      </c>
      <c r="N25" s="198">
        <v>3520</v>
      </c>
      <c r="O25" s="198">
        <v>3629</v>
      </c>
      <c r="P25" s="198">
        <v>3839</v>
      </c>
      <c r="Q25" s="198">
        <v>4145</v>
      </c>
      <c r="R25" s="198">
        <v>4426</v>
      </c>
      <c r="S25" s="198">
        <v>4630</v>
      </c>
      <c r="T25" s="437">
        <v>4841</v>
      </c>
      <c r="U25" s="326"/>
      <c r="V25" s="326"/>
      <c r="W25" s="127"/>
      <c r="X25" s="127"/>
      <c r="Y25" s="127"/>
    </row>
    <row r="26" spans="3:26" x14ac:dyDescent="0.2">
      <c r="C26" s="19"/>
      <c r="D26" s="54"/>
      <c r="E26" s="662"/>
      <c r="F26" s="677"/>
      <c r="G26" s="124" t="s">
        <v>42</v>
      </c>
      <c r="H26" s="27"/>
      <c r="I26" s="28"/>
      <c r="J26" s="265">
        <v>344897</v>
      </c>
      <c r="K26" s="265">
        <v>341739</v>
      </c>
      <c r="L26" s="265">
        <v>339102</v>
      </c>
      <c r="M26" s="265">
        <v>339496</v>
      </c>
      <c r="N26" s="199">
        <v>341805</v>
      </c>
      <c r="O26" s="199">
        <v>348329</v>
      </c>
      <c r="P26" s="199">
        <v>357044</v>
      </c>
      <c r="Q26" s="199">
        <v>369449</v>
      </c>
      <c r="R26" s="199">
        <v>385334</v>
      </c>
      <c r="S26" s="199">
        <v>399242</v>
      </c>
      <c r="T26" s="438">
        <v>407486</v>
      </c>
      <c r="U26" s="326"/>
      <c r="V26" s="326"/>
      <c r="W26" s="127"/>
      <c r="X26" s="127"/>
      <c r="Y26" s="127"/>
    </row>
    <row r="27" spans="3:26" x14ac:dyDescent="0.2">
      <c r="C27" s="19"/>
      <c r="D27" s="54"/>
      <c r="E27" s="662"/>
      <c r="F27" s="678"/>
      <c r="G27" s="120" t="s">
        <v>43</v>
      </c>
      <c r="H27" s="121"/>
      <c r="I27" s="122"/>
      <c r="J27" s="219">
        <v>710</v>
      </c>
      <c r="K27" s="219">
        <v>789</v>
      </c>
      <c r="L27" s="219">
        <v>911</v>
      </c>
      <c r="M27" s="219">
        <v>1042</v>
      </c>
      <c r="N27" s="225">
        <v>1174</v>
      </c>
      <c r="O27" s="225">
        <v>1296</v>
      </c>
      <c r="P27" s="225">
        <v>1383</v>
      </c>
      <c r="Q27" s="225">
        <v>1420</v>
      </c>
      <c r="R27" s="225">
        <v>1489</v>
      </c>
      <c r="S27" s="225">
        <v>1580</v>
      </c>
      <c r="T27" s="464">
        <v>1630</v>
      </c>
      <c r="U27" s="326"/>
      <c r="V27" s="326"/>
      <c r="W27" s="127"/>
      <c r="X27" s="127"/>
      <c r="Y27" s="127"/>
    </row>
    <row r="28" spans="3:26" x14ac:dyDescent="0.2">
      <c r="C28" s="19"/>
      <c r="D28" s="54"/>
      <c r="E28" s="662"/>
      <c r="F28" s="61" t="s">
        <v>44</v>
      </c>
      <c r="G28" s="62"/>
      <c r="H28" s="63"/>
      <c r="I28" s="64"/>
      <c r="J28" s="333">
        <v>55383</v>
      </c>
      <c r="K28" s="333">
        <v>56951</v>
      </c>
      <c r="L28" s="333">
        <v>58427</v>
      </c>
      <c r="M28" s="333">
        <v>58848</v>
      </c>
      <c r="N28" s="444">
        <v>60463</v>
      </c>
      <c r="O28" s="444">
        <v>62911</v>
      </c>
      <c r="P28" s="444">
        <v>66835</v>
      </c>
      <c r="Q28" s="444">
        <v>71624</v>
      </c>
      <c r="R28" s="444">
        <v>76786</v>
      </c>
      <c r="S28" s="444">
        <v>81167</v>
      </c>
      <c r="T28" s="563">
        <v>84335</v>
      </c>
      <c r="U28" s="326"/>
      <c r="V28" s="326"/>
      <c r="W28" s="127"/>
      <c r="X28" s="127"/>
      <c r="Y28" s="127"/>
    </row>
    <row r="29" spans="3:26" x14ac:dyDescent="0.2">
      <c r="C29" s="19"/>
      <c r="D29" s="54"/>
      <c r="E29" s="662"/>
      <c r="F29" s="676" t="s">
        <v>38</v>
      </c>
      <c r="G29" s="30" t="s">
        <v>214</v>
      </c>
      <c r="H29" s="31"/>
      <c r="I29" s="32"/>
      <c r="J29" s="216">
        <v>45899</v>
      </c>
      <c r="K29" s="216">
        <v>47320</v>
      </c>
      <c r="L29" s="216">
        <v>48661</v>
      </c>
      <c r="M29" s="216">
        <v>49100</v>
      </c>
      <c r="N29" s="222">
        <v>50708</v>
      </c>
      <c r="O29" s="222">
        <v>52949</v>
      </c>
      <c r="P29" s="222">
        <v>56501</v>
      </c>
      <c r="Q29" s="222">
        <v>60873</v>
      </c>
      <c r="R29" s="222">
        <v>65688</v>
      </c>
      <c r="S29" s="222">
        <v>69805</v>
      </c>
      <c r="T29" s="462">
        <v>72748</v>
      </c>
      <c r="U29" s="326"/>
      <c r="V29" s="326"/>
      <c r="W29" s="127"/>
      <c r="X29" s="127"/>
      <c r="Y29" s="127"/>
    </row>
    <row r="30" spans="3:26" ht="13.5" thickBot="1" x14ac:dyDescent="0.25">
      <c r="C30" s="19"/>
      <c r="D30" s="54"/>
      <c r="E30" s="662"/>
      <c r="F30" s="680"/>
      <c r="G30" s="96" t="s">
        <v>45</v>
      </c>
      <c r="H30" s="97"/>
      <c r="I30" s="98"/>
      <c r="J30" s="561">
        <v>9484</v>
      </c>
      <c r="K30" s="561">
        <v>9631</v>
      </c>
      <c r="L30" s="561">
        <v>9766</v>
      </c>
      <c r="M30" s="561">
        <v>9748</v>
      </c>
      <c r="N30" s="560">
        <v>9755</v>
      </c>
      <c r="O30" s="560">
        <v>9962</v>
      </c>
      <c r="P30" s="560">
        <v>10334</v>
      </c>
      <c r="Q30" s="560">
        <v>10751</v>
      </c>
      <c r="R30" s="560">
        <v>11098</v>
      </c>
      <c r="S30" s="560">
        <v>11362</v>
      </c>
      <c r="T30" s="562">
        <v>11587</v>
      </c>
      <c r="U30" s="326"/>
      <c r="V30" s="326"/>
      <c r="W30" s="127"/>
      <c r="X30" s="127"/>
      <c r="Y30" s="127"/>
    </row>
    <row r="31" spans="3:26" ht="13.5" thickBot="1" x14ac:dyDescent="0.25">
      <c r="C31" s="19"/>
      <c r="D31" s="69"/>
      <c r="E31" s="70" t="s">
        <v>79</v>
      </c>
      <c r="F31" s="70"/>
      <c r="G31" s="70"/>
      <c r="H31" s="71"/>
      <c r="I31" s="72"/>
      <c r="J31" s="262">
        <v>21476</v>
      </c>
      <c r="K31" s="262">
        <v>20762</v>
      </c>
      <c r="L31" s="262">
        <v>18517</v>
      </c>
      <c r="M31" s="262">
        <v>16857</v>
      </c>
      <c r="N31" s="189">
        <v>15750</v>
      </c>
      <c r="O31" s="189">
        <v>15604</v>
      </c>
      <c r="P31" s="189">
        <v>16038</v>
      </c>
      <c r="Q31" s="189">
        <v>15404</v>
      </c>
      <c r="R31" s="189">
        <v>15522</v>
      </c>
      <c r="S31" s="189">
        <v>15418</v>
      </c>
      <c r="T31" s="435">
        <v>15434</v>
      </c>
      <c r="U31" s="127"/>
      <c r="V31" s="326"/>
      <c r="W31" s="127"/>
      <c r="X31" s="127"/>
      <c r="Y31" s="127"/>
      <c r="Z31" s="127"/>
    </row>
    <row r="32" spans="3:26" x14ac:dyDescent="0.2">
      <c r="C32" s="19"/>
      <c r="D32" s="53"/>
      <c r="E32" s="661" t="s">
        <v>38</v>
      </c>
      <c r="F32" s="57" t="s">
        <v>39</v>
      </c>
      <c r="G32" s="58"/>
      <c r="H32" s="59"/>
      <c r="I32" s="60"/>
      <c r="J32" s="263">
        <v>12050</v>
      </c>
      <c r="K32" s="263">
        <v>11033</v>
      </c>
      <c r="L32" s="263">
        <v>9168</v>
      </c>
      <c r="M32" s="263">
        <v>7752</v>
      </c>
      <c r="N32" s="197">
        <v>6713</v>
      </c>
      <c r="O32" s="197">
        <v>6368</v>
      </c>
      <c r="P32" s="197">
        <v>6442</v>
      </c>
      <c r="Q32" s="197">
        <v>5688</v>
      </c>
      <c r="R32" s="197">
        <v>5473</v>
      </c>
      <c r="S32" s="197">
        <v>5206</v>
      </c>
      <c r="T32" s="436">
        <v>4907</v>
      </c>
      <c r="U32" s="326"/>
      <c r="V32" s="326"/>
      <c r="W32" s="127"/>
      <c r="X32" s="127"/>
      <c r="Y32" s="127"/>
    </row>
    <row r="33" spans="3:26" x14ac:dyDescent="0.2">
      <c r="C33" s="19"/>
      <c r="D33" s="54"/>
      <c r="E33" s="684"/>
      <c r="F33" s="676" t="s">
        <v>38</v>
      </c>
      <c r="G33" s="30" t="s">
        <v>40</v>
      </c>
      <c r="H33" s="31"/>
      <c r="I33" s="32"/>
      <c r="J33" s="264">
        <v>0</v>
      </c>
      <c r="K33" s="264">
        <v>0</v>
      </c>
      <c r="L33" s="264">
        <v>0</v>
      </c>
      <c r="M33" s="264">
        <v>0</v>
      </c>
      <c r="N33" s="198">
        <v>0</v>
      </c>
      <c r="O33" s="198">
        <v>0</v>
      </c>
      <c r="P33" s="198">
        <v>0</v>
      </c>
      <c r="Q33" s="198">
        <v>0</v>
      </c>
      <c r="R33" s="198">
        <v>0</v>
      </c>
      <c r="S33" s="198">
        <v>0</v>
      </c>
      <c r="T33" s="437">
        <v>0</v>
      </c>
      <c r="U33" s="326"/>
      <c r="V33" s="326"/>
      <c r="W33" s="127"/>
      <c r="X33" s="127"/>
      <c r="Y33" s="127"/>
    </row>
    <row r="34" spans="3:26" x14ac:dyDescent="0.2">
      <c r="C34" s="19"/>
      <c r="D34" s="54"/>
      <c r="E34" s="684"/>
      <c r="F34" s="677"/>
      <c r="G34" s="26" t="s">
        <v>41</v>
      </c>
      <c r="H34" s="27"/>
      <c r="I34" s="28"/>
      <c r="J34" s="264">
        <v>29</v>
      </c>
      <c r="K34" s="264">
        <v>19</v>
      </c>
      <c r="L34" s="264">
        <v>68</v>
      </c>
      <c r="M34" s="264">
        <v>111</v>
      </c>
      <c r="N34" s="198">
        <v>129</v>
      </c>
      <c r="O34" s="198">
        <v>128</v>
      </c>
      <c r="P34" s="198">
        <v>135</v>
      </c>
      <c r="Q34" s="198">
        <v>133</v>
      </c>
      <c r="R34" s="198">
        <v>131</v>
      </c>
      <c r="S34" s="198">
        <v>129</v>
      </c>
      <c r="T34" s="437">
        <v>127</v>
      </c>
      <c r="U34" s="326"/>
      <c r="V34" s="326"/>
      <c r="W34" s="127"/>
      <c r="X34" s="127"/>
      <c r="Y34" s="127"/>
    </row>
    <row r="35" spans="3:26" x14ac:dyDescent="0.2">
      <c r="C35" s="19"/>
      <c r="D35" s="54"/>
      <c r="E35" s="684"/>
      <c r="F35" s="677"/>
      <c r="G35" s="124" t="s">
        <v>42</v>
      </c>
      <c r="H35" s="27"/>
      <c r="I35" s="28"/>
      <c r="J35" s="265">
        <v>11491</v>
      </c>
      <c r="K35" s="265">
        <v>10443</v>
      </c>
      <c r="L35" s="265">
        <v>8552</v>
      </c>
      <c r="M35" s="265">
        <v>7099</v>
      </c>
      <c r="N35" s="199">
        <v>5990</v>
      </c>
      <c r="O35" s="199">
        <v>5648</v>
      </c>
      <c r="P35" s="199">
        <v>5712</v>
      </c>
      <c r="Q35" s="199">
        <v>4930</v>
      </c>
      <c r="R35" s="199">
        <v>4748</v>
      </c>
      <c r="S35" s="199">
        <v>4515</v>
      </c>
      <c r="T35" s="438">
        <v>4247</v>
      </c>
      <c r="U35" s="326"/>
      <c r="V35" s="326"/>
      <c r="W35" s="127"/>
      <c r="X35" s="127"/>
      <c r="Y35" s="127"/>
    </row>
    <row r="36" spans="3:26" x14ac:dyDescent="0.2">
      <c r="C36" s="19"/>
      <c r="D36" s="54"/>
      <c r="E36" s="684"/>
      <c r="F36" s="686"/>
      <c r="G36" s="120" t="s">
        <v>43</v>
      </c>
      <c r="H36" s="121"/>
      <c r="I36" s="122"/>
      <c r="J36" s="219">
        <v>530</v>
      </c>
      <c r="K36" s="219">
        <v>571</v>
      </c>
      <c r="L36" s="219">
        <v>548</v>
      </c>
      <c r="M36" s="219">
        <v>542</v>
      </c>
      <c r="N36" s="225">
        <v>594</v>
      </c>
      <c r="O36" s="225">
        <v>592</v>
      </c>
      <c r="P36" s="225">
        <v>595</v>
      </c>
      <c r="Q36" s="225">
        <v>625</v>
      </c>
      <c r="R36" s="225">
        <v>594</v>
      </c>
      <c r="S36" s="225">
        <v>562</v>
      </c>
      <c r="T36" s="464">
        <v>533</v>
      </c>
      <c r="U36" s="326"/>
      <c r="V36" s="326"/>
      <c r="W36" s="127"/>
      <c r="X36" s="127"/>
      <c r="Y36" s="127"/>
    </row>
    <row r="37" spans="3:26" x14ac:dyDescent="0.2">
      <c r="C37" s="19"/>
      <c r="D37" s="54"/>
      <c r="E37" s="684"/>
      <c r="F37" s="61" t="s">
        <v>44</v>
      </c>
      <c r="G37" s="62"/>
      <c r="H37" s="63"/>
      <c r="I37" s="64"/>
      <c r="J37" s="333">
        <v>9426</v>
      </c>
      <c r="K37" s="333">
        <v>9729</v>
      </c>
      <c r="L37" s="333">
        <v>9349</v>
      </c>
      <c r="M37" s="333">
        <v>9105</v>
      </c>
      <c r="N37" s="444">
        <v>9037</v>
      </c>
      <c r="O37" s="444">
        <v>9236</v>
      </c>
      <c r="P37" s="444">
        <v>9596</v>
      </c>
      <c r="Q37" s="444">
        <v>9716</v>
      </c>
      <c r="R37" s="444">
        <v>10049</v>
      </c>
      <c r="S37" s="444">
        <v>10212</v>
      </c>
      <c r="T37" s="563">
        <v>10527</v>
      </c>
      <c r="U37" s="326"/>
      <c r="V37" s="326"/>
      <c r="W37" s="127"/>
      <c r="X37" s="127"/>
      <c r="Y37" s="127"/>
    </row>
    <row r="38" spans="3:26" x14ac:dyDescent="0.2">
      <c r="C38" s="19"/>
      <c r="D38" s="54"/>
      <c r="E38" s="684"/>
      <c r="F38" s="676" t="s">
        <v>38</v>
      </c>
      <c r="G38" s="30" t="s">
        <v>214</v>
      </c>
      <c r="H38" s="31"/>
      <c r="I38" s="32"/>
      <c r="J38" s="216">
        <v>9058</v>
      </c>
      <c r="K38" s="216">
        <v>9344</v>
      </c>
      <c r="L38" s="216">
        <v>9032</v>
      </c>
      <c r="M38" s="216">
        <v>8756</v>
      </c>
      <c r="N38" s="222">
        <v>8731</v>
      </c>
      <c r="O38" s="222">
        <v>8906</v>
      </c>
      <c r="P38" s="222">
        <v>9251</v>
      </c>
      <c r="Q38" s="222">
        <v>9359</v>
      </c>
      <c r="R38" s="222">
        <v>9735</v>
      </c>
      <c r="S38" s="222">
        <v>9894</v>
      </c>
      <c r="T38" s="462">
        <v>10252</v>
      </c>
      <c r="U38" s="326"/>
      <c r="V38" s="326"/>
      <c r="W38" s="127"/>
      <c r="X38" s="127"/>
      <c r="Y38" s="127"/>
    </row>
    <row r="39" spans="3:26" ht="13.5" thickBot="1" x14ac:dyDescent="0.25">
      <c r="C39" s="19"/>
      <c r="D39" s="54"/>
      <c r="E39" s="685"/>
      <c r="F39" s="683"/>
      <c r="G39" s="96" t="s">
        <v>45</v>
      </c>
      <c r="H39" s="97"/>
      <c r="I39" s="98"/>
      <c r="J39" s="561">
        <v>368</v>
      </c>
      <c r="K39" s="561">
        <v>385</v>
      </c>
      <c r="L39" s="561">
        <v>317</v>
      </c>
      <c r="M39" s="561">
        <v>349</v>
      </c>
      <c r="N39" s="560">
        <v>306</v>
      </c>
      <c r="O39" s="560">
        <v>330</v>
      </c>
      <c r="P39" s="560">
        <v>345</v>
      </c>
      <c r="Q39" s="560">
        <v>357</v>
      </c>
      <c r="R39" s="560">
        <v>314</v>
      </c>
      <c r="S39" s="560">
        <v>318</v>
      </c>
      <c r="T39" s="562">
        <v>275</v>
      </c>
      <c r="U39" s="326"/>
      <c r="V39" s="326"/>
      <c r="W39" s="127"/>
      <c r="X39" s="127"/>
      <c r="Y39" s="127"/>
    </row>
    <row r="40" spans="3:26" ht="13.5" thickBot="1" x14ac:dyDescent="0.25">
      <c r="C40" s="19"/>
      <c r="D40" s="66" t="s">
        <v>49</v>
      </c>
      <c r="E40" s="67"/>
      <c r="F40" s="67"/>
      <c r="G40" s="67"/>
      <c r="H40" s="67"/>
      <c r="I40" s="67"/>
      <c r="J40" s="201"/>
      <c r="K40" s="201"/>
      <c r="L40" s="201"/>
      <c r="M40" s="201"/>
      <c r="N40" s="443"/>
      <c r="O40" s="234"/>
      <c r="P40" s="234"/>
      <c r="Q40" s="234"/>
      <c r="R40" s="234"/>
      <c r="S40" s="234"/>
      <c r="T40" s="235"/>
      <c r="U40" s="127"/>
      <c r="V40" s="127"/>
      <c r="W40" s="127"/>
      <c r="X40" s="127"/>
      <c r="Y40" s="127"/>
    </row>
    <row r="41" spans="3:26" ht="13.5" thickBot="1" x14ac:dyDescent="0.25">
      <c r="C41" s="19"/>
      <c r="D41" s="69"/>
      <c r="E41" s="70" t="s">
        <v>48</v>
      </c>
      <c r="F41" s="70"/>
      <c r="G41" s="70"/>
      <c r="H41" s="71"/>
      <c r="I41" s="72"/>
      <c r="J41" s="262">
        <v>116077</v>
      </c>
      <c r="K41" s="262">
        <v>115617</v>
      </c>
      <c r="L41" s="262">
        <v>114041</v>
      </c>
      <c r="M41" s="262">
        <v>113513</v>
      </c>
      <c r="N41" s="189">
        <v>116183</v>
      </c>
      <c r="O41" s="189">
        <v>118293</v>
      </c>
      <c r="P41" s="189">
        <v>125167</v>
      </c>
      <c r="Q41" s="189">
        <v>133416</v>
      </c>
      <c r="R41" s="189">
        <v>139916</v>
      </c>
      <c r="S41" s="189">
        <v>140613</v>
      </c>
      <c r="T41" s="435">
        <v>142157</v>
      </c>
      <c r="U41" s="127"/>
      <c r="V41" s="326"/>
      <c r="W41" s="127"/>
      <c r="X41" s="127"/>
      <c r="Y41" s="127"/>
      <c r="Z41" s="127"/>
    </row>
    <row r="42" spans="3:26" x14ac:dyDescent="0.2">
      <c r="C42" s="19"/>
      <c r="D42" s="53"/>
      <c r="E42" s="661" t="s">
        <v>38</v>
      </c>
      <c r="F42" s="57" t="s">
        <v>39</v>
      </c>
      <c r="G42" s="58"/>
      <c r="H42" s="59"/>
      <c r="I42" s="60"/>
      <c r="J42" s="263">
        <v>97936</v>
      </c>
      <c r="K42" s="263">
        <v>96823</v>
      </c>
      <c r="L42" s="263">
        <v>95379</v>
      </c>
      <c r="M42" s="263">
        <v>94997</v>
      </c>
      <c r="N42" s="197">
        <v>96720</v>
      </c>
      <c r="O42" s="197">
        <v>98037</v>
      </c>
      <c r="P42" s="197">
        <v>102911</v>
      </c>
      <c r="Q42" s="197">
        <v>109438</v>
      </c>
      <c r="R42" s="197">
        <v>114794</v>
      </c>
      <c r="S42" s="197">
        <v>115205</v>
      </c>
      <c r="T42" s="436">
        <v>115630</v>
      </c>
      <c r="U42" s="326"/>
      <c r="V42" s="326"/>
      <c r="W42" s="127"/>
      <c r="X42" s="127"/>
      <c r="Y42" s="127"/>
    </row>
    <row r="43" spans="3:26" x14ac:dyDescent="0.2">
      <c r="C43" s="19"/>
      <c r="D43" s="54"/>
      <c r="E43" s="684"/>
      <c r="F43" s="676" t="s">
        <v>38</v>
      </c>
      <c r="G43" s="30" t="s">
        <v>40</v>
      </c>
      <c r="H43" s="31"/>
      <c r="I43" s="32"/>
      <c r="J43" s="264">
        <v>454</v>
      </c>
      <c r="K43" s="264">
        <v>437</v>
      </c>
      <c r="L43" s="264">
        <v>371</v>
      </c>
      <c r="M43" s="264">
        <v>395</v>
      </c>
      <c r="N43" s="198">
        <v>397</v>
      </c>
      <c r="O43" s="198">
        <v>390</v>
      </c>
      <c r="P43" s="198">
        <v>398</v>
      </c>
      <c r="Q43" s="198">
        <v>481</v>
      </c>
      <c r="R43" s="198">
        <v>444</v>
      </c>
      <c r="S43" s="198">
        <v>410</v>
      </c>
      <c r="T43" s="437">
        <v>428</v>
      </c>
      <c r="U43" s="326"/>
      <c r="V43" s="326"/>
      <c r="W43" s="127"/>
      <c r="X43" s="127"/>
      <c r="Y43" s="127"/>
    </row>
    <row r="44" spans="3:26" x14ac:dyDescent="0.2">
      <c r="C44" s="19"/>
      <c r="D44" s="54"/>
      <c r="E44" s="684"/>
      <c r="F44" s="677"/>
      <c r="G44" s="26" t="s">
        <v>41</v>
      </c>
      <c r="H44" s="27"/>
      <c r="I44" s="28"/>
      <c r="J44" s="264">
        <v>769</v>
      </c>
      <c r="K44" s="264">
        <v>764</v>
      </c>
      <c r="L44" s="264">
        <v>815</v>
      </c>
      <c r="M44" s="264">
        <v>808</v>
      </c>
      <c r="N44" s="198">
        <v>844</v>
      </c>
      <c r="O44" s="198">
        <v>858</v>
      </c>
      <c r="P44" s="198">
        <v>929</v>
      </c>
      <c r="Q44" s="198">
        <v>1054</v>
      </c>
      <c r="R44" s="198">
        <v>1165</v>
      </c>
      <c r="S44" s="198">
        <v>1187</v>
      </c>
      <c r="T44" s="437">
        <v>1255</v>
      </c>
      <c r="U44" s="326"/>
      <c r="V44" s="326"/>
      <c r="W44" s="127"/>
      <c r="X44" s="127"/>
      <c r="Y44" s="127"/>
    </row>
    <row r="45" spans="3:26" x14ac:dyDescent="0.2">
      <c r="C45" s="19"/>
      <c r="D45" s="54"/>
      <c r="E45" s="684"/>
      <c r="F45" s="677"/>
      <c r="G45" s="124" t="s">
        <v>42</v>
      </c>
      <c r="H45" s="27"/>
      <c r="I45" s="28"/>
      <c r="J45" s="265">
        <v>96372</v>
      </c>
      <c r="K45" s="265">
        <v>95270</v>
      </c>
      <c r="L45" s="265">
        <v>93777</v>
      </c>
      <c r="M45" s="265">
        <v>93360</v>
      </c>
      <c r="N45" s="199">
        <v>95004</v>
      </c>
      <c r="O45" s="199">
        <v>96296</v>
      </c>
      <c r="P45" s="199">
        <v>101123</v>
      </c>
      <c r="Q45" s="199">
        <v>107498</v>
      </c>
      <c r="R45" s="199">
        <v>112665</v>
      </c>
      <c r="S45" s="199">
        <v>113067</v>
      </c>
      <c r="T45" s="438">
        <v>113417</v>
      </c>
      <c r="U45" s="326"/>
      <c r="V45" s="326"/>
      <c r="W45" s="127"/>
      <c r="X45" s="127"/>
      <c r="Y45" s="127"/>
    </row>
    <row r="46" spans="3:26" x14ac:dyDescent="0.2">
      <c r="C46" s="19"/>
      <c r="D46" s="54"/>
      <c r="E46" s="684"/>
      <c r="F46" s="686"/>
      <c r="G46" s="120" t="s">
        <v>43</v>
      </c>
      <c r="H46" s="121"/>
      <c r="I46" s="122"/>
      <c r="J46" s="219">
        <v>341</v>
      </c>
      <c r="K46" s="219">
        <v>352</v>
      </c>
      <c r="L46" s="219">
        <v>416</v>
      </c>
      <c r="M46" s="219">
        <v>434</v>
      </c>
      <c r="N46" s="225">
        <v>475</v>
      </c>
      <c r="O46" s="225">
        <v>493</v>
      </c>
      <c r="P46" s="225">
        <v>461</v>
      </c>
      <c r="Q46" s="225">
        <v>405</v>
      </c>
      <c r="R46" s="225">
        <v>520</v>
      </c>
      <c r="S46" s="225">
        <v>541</v>
      </c>
      <c r="T46" s="464">
        <v>530</v>
      </c>
      <c r="U46" s="326"/>
      <c r="V46" s="326"/>
      <c r="W46" s="127"/>
      <c r="X46" s="127"/>
      <c r="Y46" s="127"/>
    </row>
    <row r="47" spans="3:26" x14ac:dyDescent="0.2">
      <c r="C47" s="19"/>
      <c r="D47" s="54"/>
      <c r="E47" s="684"/>
      <c r="F47" s="61" t="s">
        <v>44</v>
      </c>
      <c r="G47" s="62"/>
      <c r="H47" s="63"/>
      <c r="I47" s="64"/>
      <c r="J47" s="333">
        <v>18141</v>
      </c>
      <c r="K47" s="333">
        <v>18794</v>
      </c>
      <c r="L47" s="333">
        <v>18662</v>
      </c>
      <c r="M47" s="333">
        <v>18516</v>
      </c>
      <c r="N47" s="444">
        <v>19463</v>
      </c>
      <c r="O47" s="444">
        <v>20256</v>
      </c>
      <c r="P47" s="444">
        <v>22256</v>
      </c>
      <c r="Q47" s="444">
        <v>23978</v>
      </c>
      <c r="R47" s="444">
        <v>25122</v>
      </c>
      <c r="S47" s="444">
        <v>25408</v>
      </c>
      <c r="T47" s="563">
        <v>26527</v>
      </c>
      <c r="U47" s="326"/>
      <c r="V47" s="326"/>
      <c r="W47" s="127"/>
      <c r="X47" s="127"/>
      <c r="Y47" s="127"/>
    </row>
    <row r="48" spans="3:26" x14ac:dyDescent="0.2">
      <c r="C48" s="19"/>
      <c r="D48" s="54"/>
      <c r="E48" s="684"/>
      <c r="F48" s="676" t="s">
        <v>38</v>
      </c>
      <c r="G48" s="30" t="s">
        <v>214</v>
      </c>
      <c r="H48" s="31"/>
      <c r="I48" s="32"/>
      <c r="J48" s="216">
        <v>16081</v>
      </c>
      <c r="K48" s="216">
        <v>16690</v>
      </c>
      <c r="L48" s="216">
        <v>16609</v>
      </c>
      <c r="M48" s="216">
        <v>16441</v>
      </c>
      <c r="N48" s="222">
        <v>17281</v>
      </c>
      <c r="O48" s="222">
        <v>18097</v>
      </c>
      <c r="P48" s="222">
        <v>19889</v>
      </c>
      <c r="Q48" s="222">
        <v>21470</v>
      </c>
      <c r="R48" s="222">
        <v>22645</v>
      </c>
      <c r="S48" s="222">
        <v>22868</v>
      </c>
      <c r="T48" s="462">
        <v>23918</v>
      </c>
      <c r="U48" s="326"/>
      <c r="V48" s="326"/>
      <c r="W48" s="127"/>
      <c r="X48" s="127"/>
      <c r="Y48" s="127"/>
    </row>
    <row r="49" spans="3:26" ht="13.5" thickBot="1" x14ac:dyDescent="0.25">
      <c r="C49" s="19"/>
      <c r="D49" s="54"/>
      <c r="E49" s="685"/>
      <c r="F49" s="683"/>
      <c r="G49" s="96" t="s">
        <v>45</v>
      </c>
      <c r="H49" s="97"/>
      <c r="I49" s="98"/>
      <c r="J49" s="561">
        <v>2060</v>
      </c>
      <c r="K49" s="561">
        <v>2104</v>
      </c>
      <c r="L49" s="561">
        <v>2053</v>
      </c>
      <c r="M49" s="561">
        <v>2075</v>
      </c>
      <c r="N49" s="560">
        <v>2182</v>
      </c>
      <c r="O49" s="560">
        <v>2159</v>
      </c>
      <c r="P49" s="560">
        <v>2367</v>
      </c>
      <c r="Q49" s="560">
        <v>2508</v>
      </c>
      <c r="R49" s="560">
        <v>2477</v>
      </c>
      <c r="S49" s="560">
        <v>2540</v>
      </c>
      <c r="T49" s="562">
        <v>2609</v>
      </c>
      <c r="U49" s="326"/>
      <c r="V49" s="326"/>
      <c r="W49" s="127"/>
      <c r="X49" s="127"/>
      <c r="Y49" s="127"/>
    </row>
    <row r="50" spans="3:26" ht="13.5" thickBot="1" x14ac:dyDescent="0.25">
      <c r="C50" s="19"/>
      <c r="D50" s="69"/>
      <c r="E50" s="70" t="s">
        <v>78</v>
      </c>
      <c r="F50" s="70"/>
      <c r="G50" s="70"/>
      <c r="H50" s="71"/>
      <c r="I50" s="72"/>
      <c r="J50" s="262">
        <v>108053</v>
      </c>
      <c r="K50" s="262">
        <v>107399</v>
      </c>
      <c r="L50" s="262">
        <v>107316</v>
      </c>
      <c r="M50" s="262">
        <v>107509</v>
      </c>
      <c r="N50" s="189">
        <v>110095</v>
      </c>
      <c r="O50" s="189">
        <v>112295</v>
      </c>
      <c r="P50" s="189">
        <v>118401</v>
      </c>
      <c r="Q50" s="189">
        <v>127446</v>
      </c>
      <c r="R50" s="189">
        <v>133942</v>
      </c>
      <c r="S50" s="189">
        <v>134552</v>
      </c>
      <c r="T50" s="435">
        <v>136194</v>
      </c>
      <c r="U50" s="127"/>
      <c r="V50" s="326"/>
      <c r="W50" s="127"/>
      <c r="X50" s="127"/>
      <c r="Y50" s="127"/>
      <c r="Z50" s="127"/>
    </row>
    <row r="51" spans="3:26" x14ac:dyDescent="0.2">
      <c r="C51" s="19"/>
      <c r="D51" s="53"/>
      <c r="E51" s="661" t="s">
        <v>38</v>
      </c>
      <c r="F51" s="57" t="s">
        <v>39</v>
      </c>
      <c r="G51" s="58"/>
      <c r="H51" s="59"/>
      <c r="I51" s="60"/>
      <c r="J51" s="263">
        <v>93218</v>
      </c>
      <c r="K51" s="263">
        <v>92269</v>
      </c>
      <c r="L51" s="263">
        <v>92026</v>
      </c>
      <c r="M51" s="263">
        <v>92271</v>
      </c>
      <c r="N51" s="197">
        <v>94021</v>
      </c>
      <c r="O51" s="197">
        <v>95619</v>
      </c>
      <c r="P51" s="197">
        <v>100037</v>
      </c>
      <c r="Q51" s="197">
        <v>107300</v>
      </c>
      <c r="R51" s="197">
        <v>112695</v>
      </c>
      <c r="S51" s="197">
        <v>113123</v>
      </c>
      <c r="T51" s="436">
        <v>113780</v>
      </c>
      <c r="U51" s="326"/>
      <c r="V51" s="326"/>
      <c r="W51" s="127"/>
      <c r="X51" s="127"/>
      <c r="Y51" s="127"/>
    </row>
    <row r="52" spans="3:26" x14ac:dyDescent="0.2">
      <c r="C52" s="19"/>
      <c r="D52" s="54"/>
      <c r="E52" s="684"/>
      <c r="F52" s="676" t="s">
        <v>38</v>
      </c>
      <c r="G52" s="30" t="s">
        <v>40</v>
      </c>
      <c r="H52" s="31"/>
      <c r="I52" s="32"/>
      <c r="J52" s="264">
        <v>454</v>
      </c>
      <c r="K52" s="264">
        <v>437</v>
      </c>
      <c r="L52" s="264">
        <v>371</v>
      </c>
      <c r="M52" s="264">
        <v>395</v>
      </c>
      <c r="N52" s="198">
        <v>397</v>
      </c>
      <c r="O52" s="198">
        <v>390</v>
      </c>
      <c r="P52" s="198">
        <v>398</v>
      </c>
      <c r="Q52" s="198">
        <v>481</v>
      </c>
      <c r="R52" s="198">
        <v>444</v>
      </c>
      <c r="S52" s="198">
        <v>410</v>
      </c>
      <c r="T52" s="437">
        <v>428</v>
      </c>
      <c r="U52" s="326"/>
      <c r="V52" s="326"/>
      <c r="W52" s="127"/>
      <c r="X52" s="127"/>
      <c r="Y52" s="127"/>
    </row>
    <row r="53" spans="3:26" x14ac:dyDescent="0.2">
      <c r="C53" s="19"/>
      <c r="D53" s="54"/>
      <c r="E53" s="684"/>
      <c r="F53" s="677"/>
      <c r="G53" s="26" t="s">
        <v>41</v>
      </c>
      <c r="H53" s="27"/>
      <c r="I53" s="28"/>
      <c r="J53" s="264">
        <v>754</v>
      </c>
      <c r="K53" s="264">
        <v>762</v>
      </c>
      <c r="L53" s="264">
        <v>769</v>
      </c>
      <c r="M53" s="264">
        <v>760</v>
      </c>
      <c r="N53" s="198">
        <v>797</v>
      </c>
      <c r="O53" s="198">
        <v>829</v>
      </c>
      <c r="P53" s="198">
        <v>895</v>
      </c>
      <c r="Q53" s="198">
        <v>1020</v>
      </c>
      <c r="R53" s="198">
        <v>1132</v>
      </c>
      <c r="S53" s="198">
        <v>1155</v>
      </c>
      <c r="T53" s="437">
        <v>1227</v>
      </c>
      <c r="U53" s="326"/>
      <c r="V53" s="326"/>
      <c r="W53" s="127"/>
      <c r="X53" s="127"/>
      <c r="Y53" s="127"/>
    </row>
    <row r="54" spans="3:26" x14ac:dyDescent="0.2">
      <c r="C54" s="19"/>
      <c r="D54" s="54"/>
      <c r="E54" s="684"/>
      <c r="F54" s="677"/>
      <c r="G54" s="124" t="s">
        <v>42</v>
      </c>
      <c r="H54" s="27"/>
      <c r="I54" s="28"/>
      <c r="J54" s="265">
        <v>91805</v>
      </c>
      <c r="K54" s="265">
        <v>90802</v>
      </c>
      <c r="L54" s="265">
        <v>90560</v>
      </c>
      <c r="M54" s="265">
        <v>90782</v>
      </c>
      <c r="N54" s="199">
        <v>92476</v>
      </c>
      <c r="O54" s="199">
        <v>94010</v>
      </c>
      <c r="P54" s="199">
        <v>98346</v>
      </c>
      <c r="Q54" s="199">
        <v>105426</v>
      </c>
      <c r="R54" s="199">
        <v>110651</v>
      </c>
      <c r="S54" s="199">
        <v>111084</v>
      </c>
      <c r="T54" s="438">
        <v>111660</v>
      </c>
      <c r="U54" s="326"/>
      <c r="V54" s="326"/>
      <c r="W54" s="127"/>
      <c r="X54" s="127"/>
      <c r="Y54" s="127"/>
    </row>
    <row r="55" spans="3:26" x14ac:dyDescent="0.2">
      <c r="C55" s="19"/>
      <c r="D55" s="54"/>
      <c r="E55" s="684"/>
      <c r="F55" s="686"/>
      <c r="G55" s="120" t="s">
        <v>43</v>
      </c>
      <c r="H55" s="121"/>
      <c r="I55" s="122"/>
      <c r="J55" s="219">
        <v>205</v>
      </c>
      <c r="K55" s="219">
        <v>268</v>
      </c>
      <c r="L55" s="219">
        <v>326</v>
      </c>
      <c r="M55" s="219">
        <v>334</v>
      </c>
      <c r="N55" s="225">
        <v>351</v>
      </c>
      <c r="O55" s="225">
        <v>390</v>
      </c>
      <c r="P55" s="225">
        <v>398</v>
      </c>
      <c r="Q55" s="225">
        <v>373</v>
      </c>
      <c r="R55" s="225">
        <v>468</v>
      </c>
      <c r="S55" s="225">
        <v>474</v>
      </c>
      <c r="T55" s="464">
        <v>465</v>
      </c>
      <c r="U55" s="326"/>
      <c r="V55" s="326"/>
      <c r="W55" s="127"/>
      <c r="X55" s="127"/>
      <c r="Y55" s="127"/>
    </row>
    <row r="56" spans="3:26" x14ac:dyDescent="0.2">
      <c r="C56" s="19"/>
      <c r="D56" s="54"/>
      <c r="E56" s="684"/>
      <c r="F56" s="61" t="s">
        <v>44</v>
      </c>
      <c r="G56" s="62"/>
      <c r="H56" s="63"/>
      <c r="I56" s="64"/>
      <c r="J56" s="333">
        <v>14835</v>
      </c>
      <c r="K56" s="333">
        <v>15130</v>
      </c>
      <c r="L56" s="333">
        <v>15290</v>
      </c>
      <c r="M56" s="333">
        <v>15238</v>
      </c>
      <c r="N56" s="444">
        <v>16074</v>
      </c>
      <c r="O56" s="444">
        <v>16676</v>
      </c>
      <c r="P56" s="444">
        <v>18364</v>
      </c>
      <c r="Q56" s="444">
        <v>20146</v>
      </c>
      <c r="R56" s="444">
        <v>21247</v>
      </c>
      <c r="S56" s="444">
        <v>21429</v>
      </c>
      <c r="T56" s="563">
        <v>22414</v>
      </c>
      <c r="U56" s="326"/>
      <c r="V56" s="326"/>
      <c r="W56" s="127"/>
      <c r="X56" s="127"/>
      <c r="Y56" s="127"/>
    </row>
    <row r="57" spans="3:26" x14ac:dyDescent="0.2">
      <c r="C57" s="19"/>
      <c r="D57" s="54"/>
      <c r="E57" s="684"/>
      <c r="F57" s="676" t="s">
        <v>38</v>
      </c>
      <c r="G57" s="30" t="s">
        <v>214</v>
      </c>
      <c r="H57" s="31"/>
      <c r="I57" s="32"/>
      <c r="J57" s="216">
        <v>12913</v>
      </c>
      <c r="K57" s="216">
        <v>13149</v>
      </c>
      <c r="L57" s="216">
        <v>13347</v>
      </c>
      <c r="M57" s="216">
        <v>13297</v>
      </c>
      <c r="N57" s="222">
        <v>14010</v>
      </c>
      <c r="O57" s="222">
        <v>14637</v>
      </c>
      <c r="P57" s="222">
        <v>16144</v>
      </c>
      <c r="Q57" s="222">
        <v>17787</v>
      </c>
      <c r="R57" s="222">
        <v>18884</v>
      </c>
      <c r="S57" s="222">
        <v>19002</v>
      </c>
      <c r="T57" s="462">
        <v>19949</v>
      </c>
      <c r="U57" s="326"/>
      <c r="V57" s="326"/>
      <c r="W57" s="127"/>
      <c r="X57" s="127"/>
      <c r="Y57" s="127"/>
    </row>
    <row r="58" spans="3:26" ht="13.5" thickBot="1" x14ac:dyDescent="0.25">
      <c r="C58" s="19"/>
      <c r="D58" s="54"/>
      <c r="E58" s="685"/>
      <c r="F58" s="683"/>
      <c r="G58" s="96" t="s">
        <v>45</v>
      </c>
      <c r="H58" s="97"/>
      <c r="I58" s="98"/>
      <c r="J58" s="561">
        <v>1922</v>
      </c>
      <c r="K58" s="561">
        <v>1981</v>
      </c>
      <c r="L58" s="561">
        <v>1943</v>
      </c>
      <c r="M58" s="561">
        <v>1941</v>
      </c>
      <c r="N58" s="560">
        <v>2064</v>
      </c>
      <c r="O58" s="560">
        <v>2039</v>
      </c>
      <c r="P58" s="560">
        <v>2220</v>
      </c>
      <c r="Q58" s="560">
        <v>2359</v>
      </c>
      <c r="R58" s="560">
        <v>2363</v>
      </c>
      <c r="S58" s="560">
        <v>2427</v>
      </c>
      <c r="T58" s="562">
        <v>2465</v>
      </c>
      <c r="U58" s="326"/>
      <c r="V58" s="326"/>
      <c r="W58" s="127"/>
      <c r="X58" s="127"/>
      <c r="Y58" s="127"/>
    </row>
    <row r="59" spans="3:26" ht="13.5" thickBot="1" x14ac:dyDescent="0.25">
      <c r="C59" s="19"/>
      <c r="D59" s="69"/>
      <c r="E59" s="70" t="s">
        <v>79</v>
      </c>
      <c r="F59" s="70"/>
      <c r="G59" s="70"/>
      <c r="H59" s="71"/>
      <c r="I59" s="72"/>
      <c r="J59" s="262">
        <v>8024</v>
      </c>
      <c r="K59" s="262">
        <v>8218</v>
      </c>
      <c r="L59" s="262">
        <v>6725</v>
      </c>
      <c r="M59" s="262">
        <v>6004</v>
      </c>
      <c r="N59" s="189">
        <v>6088</v>
      </c>
      <c r="O59" s="189">
        <v>5998</v>
      </c>
      <c r="P59" s="189">
        <v>6766</v>
      </c>
      <c r="Q59" s="189">
        <v>5970</v>
      </c>
      <c r="R59" s="189">
        <v>5974</v>
      </c>
      <c r="S59" s="189">
        <v>6061</v>
      </c>
      <c r="T59" s="435">
        <v>5963</v>
      </c>
      <c r="U59" s="127"/>
      <c r="V59" s="326"/>
      <c r="W59" s="127"/>
      <c r="X59" s="127"/>
      <c r="Y59" s="127"/>
      <c r="Z59" s="127"/>
    </row>
    <row r="60" spans="3:26" x14ac:dyDescent="0.2">
      <c r="C60" s="19"/>
      <c r="D60" s="53"/>
      <c r="E60" s="661" t="s">
        <v>38</v>
      </c>
      <c r="F60" s="57" t="s">
        <v>39</v>
      </c>
      <c r="G60" s="58"/>
      <c r="H60" s="59"/>
      <c r="I60" s="60"/>
      <c r="J60" s="263">
        <v>4718</v>
      </c>
      <c r="K60" s="263">
        <v>4554</v>
      </c>
      <c r="L60" s="263">
        <v>3353</v>
      </c>
      <c r="M60" s="263">
        <v>2726</v>
      </c>
      <c r="N60" s="197">
        <v>2699</v>
      </c>
      <c r="O60" s="197">
        <v>2418</v>
      </c>
      <c r="P60" s="197">
        <v>2874</v>
      </c>
      <c r="Q60" s="197">
        <v>2138</v>
      </c>
      <c r="R60" s="197">
        <v>2099</v>
      </c>
      <c r="S60" s="197">
        <v>2082</v>
      </c>
      <c r="T60" s="436">
        <v>1850</v>
      </c>
      <c r="U60" s="326"/>
      <c r="V60" s="326"/>
      <c r="W60" s="127"/>
      <c r="X60" s="127"/>
      <c r="Y60" s="127"/>
    </row>
    <row r="61" spans="3:26" x14ac:dyDescent="0.2">
      <c r="C61" s="19"/>
      <c r="D61" s="54"/>
      <c r="E61" s="684"/>
      <c r="F61" s="676" t="s">
        <v>38</v>
      </c>
      <c r="G61" s="30" t="s">
        <v>40</v>
      </c>
      <c r="H61" s="31"/>
      <c r="I61" s="32"/>
      <c r="J61" s="264">
        <v>0</v>
      </c>
      <c r="K61" s="264">
        <v>0</v>
      </c>
      <c r="L61" s="264">
        <v>0</v>
      </c>
      <c r="M61" s="264">
        <v>0</v>
      </c>
      <c r="N61" s="198">
        <v>0</v>
      </c>
      <c r="O61" s="198">
        <v>0</v>
      </c>
      <c r="P61" s="198">
        <v>0</v>
      </c>
      <c r="Q61" s="198">
        <v>0</v>
      </c>
      <c r="R61" s="198">
        <v>0</v>
      </c>
      <c r="S61" s="198">
        <v>0</v>
      </c>
      <c r="T61" s="437">
        <v>0</v>
      </c>
      <c r="U61" s="326"/>
      <c r="V61" s="326"/>
      <c r="W61" s="127"/>
      <c r="X61" s="127"/>
      <c r="Y61" s="127"/>
    </row>
    <row r="62" spans="3:26" x14ac:dyDescent="0.2">
      <c r="C62" s="19"/>
      <c r="D62" s="54"/>
      <c r="E62" s="684"/>
      <c r="F62" s="677"/>
      <c r="G62" s="26" t="s">
        <v>41</v>
      </c>
      <c r="H62" s="27"/>
      <c r="I62" s="28"/>
      <c r="J62" s="264">
        <v>15</v>
      </c>
      <c r="K62" s="264">
        <v>2</v>
      </c>
      <c r="L62" s="264">
        <v>46</v>
      </c>
      <c r="M62" s="264">
        <v>48</v>
      </c>
      <c r="N62" s="198">
        <v>47</v>
      </c>
      <c r="O62" s="198">
        <v>29</v>
      </c>
      <c r="P62" s="198">
        <v>34</v>
      </c>
      <c r="Q62" s="198">
        <v>34</v>
      </c>
      <c r="R62" s="198">
        <v>33</v>
      </c>
      <c r="S62" s="198">
        <v>32</v>
      </c>
      <c r="T62" s="437">
        <v>28</v>
      </c>
      <c r="U62" s="326"/>
      <c r="V62" s="326"/>
      <c r="W62" s="127"/>
      <c r="X62" s="127"/>
      <c r="Y62" s="127"/>
    </row>
    <row r="63" spans="3:26" x14ac:dyDescent="0.2">
      <c r="C63" s="19"/>
      <c r="D63" s="54"/>
      <c r="E63" s="684"/>
      <c r="F63" s="677"/>
      <c r="G63" s="124" t="s">
        <v>42</v>
      </c>
      <c r="H63" s="27"/>
      <c r="I63" s="28"/>
      <c r="J63" s="265">
        <v>4567</v>
      </c>
      <c r="K63" s="265">
        <v>4468</v>
      </c>
      <c r="L63" s="265">
        <v>3217</v>
      </c>
      <c r="M63" s="265">
        <v>2578</v>
      </c>
      <c r="N63" s="199">
        <v>2528</v>
      </c>
      <c r="O63" s="199">
        <v>2286</v>
      </c>
      <c r="P63" s="199">
        <v>2777</v>
      </c>
      <c r="Q63" s="199">
        <v>2072</v>
      </c>
      <c r="R63" s="199">
        <v>2014</v>
      </c>
      <c r="S63" s="199">
        <v>1983</v>
      </c>
      <c r="T63" s="438">
        <v>1757</v>
      </c>
      <c r="U63" s="326"/>
      <c r="V63" s="326"/>
      <c r="W63" s="127"/>
      <c r="X63" s="127"/>
      <c r="Y63" s="127"/>
    </row>
    <row r="64" spans="3:26" x14ac:dyDescent="0.2">
      <c r="C64" s="19"/>
      <c r="D64" s="54"/>
      <c r="E64" s="684"/>
      <c r="F64" s="686"/>
      <c r="G64" s="120" t="s">
        <v>43</v>
      </c>
      <c r="H64" s="121"/>
      <c r="I64" s="122"/>
      <c r="J64" s="219">
        <v>136</v>
      </c>
      <c r="K64" s="219">
        <v>84</v>
      </c>
      <c r="L64" s="219">
        <v>90</v>
      </c>
      <c r="M64" s="219">
        <v>100</v>
      </c>
      <c r="N64" s="225">
        <v>124</v>
      </c>
      <c r="O64" s="225">
        <v>103</v>
      </c>
      <c r="P64" s="225">
        <v>63</v>
      </c>
      <c r="Q64" s="225">
        <v>32</v>
      </c>
      <c r="R64" s="225">
        <v>52</v>
      </c>
      <c r="S64" s="225">
        <v>67</v>
      </c>
      <c r="T64" s="464">
        <v>65</v>
      </c>
      <c r="U64" s="326"/>
      <c r="V64" s="326"/>
      <c r="W64" s="127"/>
      <c r="X64" s="127"/>
      <c r="Y64" s="127"/>
    </row>
    <row r="65" spans="3:26" x14ac:dyDescent="0.2">
      <c r="C65" s="19"/>
      <c r="D65" s="54"/>
      <c r="E65" s="684"/>
      <c r="F65" s="61" t="s">
        <v>44</v>
      </c>
      <c r="G65" s="62"/>
      <c r="H65" s="63"/>
      <c r="I65" s="64"/>
      <c r="J65" s="333">
        <v>3306</v>
      </c>
      <c r="K65" s="333">
        <v>3664</v>
      </c>
      <c r="L65" s="333">
        <v>3372</v>
      </c>
      <c r="M65" s="333">
        <v>3278</v>
      </c>
      <c r="N65" s="444">
        <v>3389</v>
      </c>
      <c r="O65" s="444">
        <v>3580</v>
      </c>
      <c r="P65" s="444">
        <v>3892</v>
      </c>
      <c r="Q65" s="444">
        <v>3832</v>
      </c>
      <c r="R65" s="444">
        <v>3875</v>
      </c>
      <c r="S65" s="444">
        <v>3979</v>
      </c>
      <c r="T65" s="563">
        <v>4113</v>
      </c>
      <c r="U65" s="326"/>
      <c r="V65" s="326"/>
      <c r="W65" s="127"/>
      <c r="X65" s="127"/>
      <c r="Y65" s="127"/>
    </row>
    <row r="66" spans="3:26" x14ac:dyDescent="0.2">
      <c r="C66" s="19"/>
      <c r="D66" s="54"/>
      <c r="E66" s="684"/>
      <c r="F66" s="676" t="s">
        <v>38</v>
      </c>
      <c r="G66" s="30" t="s">
        <v>214</v>
      </c>
      <c r="H66" s="31"/>
      <c r="I66" s="32"/>
      <c r="J66" s="216">
        <v>3168</v>
      </c>
      <c r="K66" s="216">
        <v>3541</v>
      </c>
      <c r="L66" s="216">
        <v>3262</v>
      </c>
      <c r="M66" s="216">
        <v>3144</v>
      </c>
      <c r="N66" s="222">
        <v>3271</v>
      </c>
      <c r="O66" s="222">
        <v>3460</v>
      </c>
      <c r="P66" s="222">
        <v>3745</v>
      </c>
      <c r="Q66" s="222">
        <v>3683</v>
      </c>
      <c r="R66" s="222">
        <v>3761</v>
      </c>
      <c r="S66" s="222">
        <v>3866</v>
      </c>
      <c r="T66" s="462">
        <v>3969</v>
      </c>
      <c r="U66" s="326"/>
      <c r="V66" s="326"/>
      <c r="W66" s="127"/>
      <c r="X66" s="127"/>
      <c r="Y66" s="127"/>
    </row>
    <row r="67" spans="3:26" ht="13.5" thickBot="1" x14ac:dyDescent="0.25">
      <c r="C67" s="19"/>
      <c r="D67" s="54"/>
      <c r="E67" s="685"/>
      <c r="F67" s="683"/>
      <c r="G67" s="96" t="s">
        <v>45</v>
      </c>
      <c r="H67" s="97"/>
      <c r="I67" s="98"/>
      <c r="J67" s="561">
        <v>138</v>
      </c>
      <c r="K67" s="561">
        <v>123</v>
      </c>
      <c r="L67" s="561">
        <v>110</v>
      </c>
      <c r="M67" s="561">
        <v>134</v>
      </c>
      <c r="N67" s="560">
        <v>118</v>
      </c>
      <c r="O67" s="560">
        <v>120</v>
      </c>
      <c r="P67" s="560">
        <v>147</v>
      </c>
      <c r="Q67" s="560">
        <v>149</v>
      </c>
      <c r="R67" s="560">
        <v>114</v>
      </c>
      <c r="S67" s="560">
        <v>113</v>
      </c>
      <c r="T67" s="562">
        <v>144</v>
      </c>
      <c r="U67" s="326"/>
      <c r="V67" s="326"/>
      <c r="W67" s="127"/>
      <c r="X67" s="127"/>
      <c r="Y67" s="127"/>
    </row>
    <row r="68" spans="3:26" ht="13.5" thickBot="1" x14ac:dyDescent="0.25">
      <c r="C68" s="19"/>
      <c r="D68" s="66" t="s">
        <v>50</v>
      </c>
      <c r="E68" s="67"/>
      <c r="F68" s="67"/>
      <c r="G68" s="67"/>
      <c r="H68" s="67"/>
      <c r="I68" s="67"/>
      <c r="J68" s="201"/>
      <c r="K68" s="201"/>
      <c r="L68" s="201"/>
      <c r="M68" s="201"/>
      <c r="N68" s="443"/>
      <c r="O68" s="240"/>
      <c r="P68" s="240"/>
      <c r="Q68" s="240"/>
      <c r="R68" s="240"/>
      <c r="S68" s="240"/>
      <c r="T68" s="235"/>
      <c r="U68" s="127"/>
      <c r="V68" s="127"/>
      <c r="W68" s="127"/>
      <c r="X68" s="127"/>
      <c r="Y68" s="127"/>
    </row>
    <row r="69" spans="3:26" ht="13.5" thickBot="1" x14ac:dyDescent="0.25">
      <c r="C69" s="19"/>
      <c r="D69" s="69"/>
      <c r="E69" s="70" t="s">
        <v>48</v>
      </c>
      <c r="F69" s="70"/>
      <c r="G69" s="70"/>
      <c r="H69" s="71"/>
      <c r="I69" s="72"/>
      <c r="J69" s="262">
        <v>78385</v>
      </c>
      <c r="K69" s="262">
        <v>78602</v>
      </c>
      <c r="L69" s="262">
        <v>78056</v>
      </c>
      <c r="M69" s="262">
        <v>79477</v>
      </c>
      <c r="N69" s="189">
        <v>84462</v>
      </c>
      <c r="O69" s="189">
        <v>90012</v>
      </c>
      <c r="P69" s="189">
        <v>85492</v>
      </c>
      <c r="Q69" s="189">
        <v>89284</v>
      </c>
      <c r="R69" s="189">
        <v>95791</v>
      </c>
      <c r="S69" s="189">
        <v>104096</v>
      </c>
      <c r="T69" s="435" t="s">
        <v>37</v>
      </c>
      <c r="U69" s="127"/>
      <c r="V69" s="326"/>
      <c r="W69" s="127"/>
      <c r="X69" s="127"/>
      <c r="Y69" s="127"/>
      <c r="Z69" s="127"/>
    </row>
    <row r="70" spans="3:26" x14ac:dyDescent="0.2">
      <c r="C70" s="19"/>
      <c r="D70" s="53"/>
      <c r="E70" s="661" t="s">
        <v>38</v>
      </c>
      <c r="F70" s="57" t="s">
        <v>39</v>
      </c>
      <c r="G70" s="58"/>
      <c r="H70" s="59"/>
      <c r="I70" s="60"/>
      <c r="J70" s="263">
        <v>67275</v>
      </c>
      <c r="K70" s="263">
        <v>67115</v>
      </c>
      <c r="L70" s="263">
        <v>66152</v>
      </c>
      <c r="M70" s="263">
        <v>67320</v>
      </c>
      <c r="N70" s="197">
        <v>71251</v>
      </c>
      <c r="O70" s="197">
        <v>75689</v>
      </c>
      <c r="P70" s="197">
        <v>71612</v>
      </c>
      <c r="Q70" s="197">
        <v>74729</v>
      </c>
      <c r="R70" s="197">
        <v>79660</v>
      </c>
      <c r="S70" s="197">
        <v>86016</v>
      </c>
      <c r="T70" s="436" t="s">
        <v>37</v>
      </c>
      <c r="U70" s="326"/>
      <c r="V70" s="326"/>
      <c r="W70" s="127"/>
      <c r="X70" s="127"/>
      <c r="Y70" s="127"/>
    </row>
    <row r="71" spans="3:26" x14ac:dyDescent="0.2">
      <c r="C71" s="19"/>
      <c r="D71" s="54"/>
      <c r="E71" s="684"/>
      <c r="F71" s="676" t="s">
        <v>38</v>
      </c>
      <c r="G71" s="30" t="s">
        <v>40</v>
      </c>
      <c r="H71" s="31"/>
      <c r="I71" s="32"/>
      <c r="J71" s="264">
        <v>201</v>
      </c>
      <c r="K71" s="264">
        <v>203</v>
      </c>
      <c r="L71" s="264">
        <v>197</v>
      </c>
      <c r="M71" s="264">
        <v>188</v>
      </c>
      <c r="N71" s="198">
        <v>200</v>
      </c>
      <c r="O71" s="198">
        <v>200</v>
      </c>
      <c r="P71" s="198">
        <v>207</v>
      </c>
      <c r="Q71" s="198">
        <v>172</v>
      </c>
      <c r="R71" s="198">
        <v>208</v>
      </c>
      <c r="S71" s="198">
        <v>208</v>
      </c>
      <c r="T71" s="437" t="s">
        <v>37</v>
      </c>
      <c r="U71" s="326"/>
      <c r="V71" s="326"/>
      <c r="W71" s="127"/>
      <c r="X71" s="127"/>
      <c r="Y71" s="127"/>
    </row>
    <row r="72" spans="3:26" x14ac:dyDescent="0.2">
      <c r="C72" s="19"/>
      <c r="D72" s="54"/>
      <c r="E72" s="684"/>
      <c r="F72" s="677"/>
      <c r="G72" s="26" t="s">
        <v>41</v>
      </c>
      <c r="H72" s="27"/>
      <c r="I72" s="28"/>
      <c r="J72" s="264">
        <v>526</v>
      </c>
      <c r="K72" s="264">
        <v>523</v>
      </c>
      <c r="L72" s="264">
        <v>550</v>
      </c>
      <c r="M72" s="264">
        <v>570</v>
      </c>
      <c r="N72" s="198">
        <v>561</v>
      </c>
      <c r="O72" s="198">
        <v>616</v>
      </c>
      <c r="P72" s="198">
        <v>672</v>
      </c>
      <c r="Q72" s="198">
        <v>631</v>
      </c>
      <c r="R72" s="198">
        <v>733</v>
      </c>
      <c r="S72" s="198">
        <v>759</v>
      </c>
      <c r="T72" s="437" t="s">
        <v>37</v>
      </c>
      <c r="U72" s="326"/>
      <c r="V72" s="326"/>
      <c r="W72" s="127"/>
      <c r="X72" s="127"/>
      <c r="Y72" s="127"/>
    </row>
    <row r="73" spans="3:26" x14ac:dyDescent="0.2">
      <c r="C73" s="19"/>
      <c r="D73" s="54"/>
      <c r="E73" s="684"/>
      <c r="F73" s="677"/>
      <c r="G73" s="124" t="s">
        <v>42</v>
      </c>
      <c r="H73" s="27"/>
      <c r="I73" s="28"/>
      <c r="J73" s="265">
        <v>66260</v>
      </c>
      <c r="K73" s="265">
        <v>66079</v>
      </c>
      <c r="L73" s="265">
        <v>65064</v>
      </c>
      <c r="M73" s="265">
        <v>66231</v>
      </c>
      <c r="N73" s="199">
        <v>70074</v>
      </c>
      <c r="O73" s="199">
        <v>74422</v>
      </c>
      <c r="P73" s="199">
        <v>70295</v>
      </c>
      <c r="Q73" s="199">
        <v>73446</v>
      </c>
      <c r="R73" s="199">
        <v>78265</v>
      </c>
      <c r="S73" s="199">
        <v>84565</v>
      </c>
      <c r="T73" s="438" t="s">
        <v>37</v>
      </c>
      <c r="U73" s="326"/>
      <c r="V73" s="326"/>
      <c r="W73" s="127"/>
      <c r="X73" s="127"/>
      <c r="Y73" s="127"/>
    </row>
    <row r="74" spans="3:26" x14ac:dyDescent="0.2">
      <c r="C74" s="19"/>
      <c r="D74" s="54"/>
      <c r="E74" s="684"/>
      <c r="F74" s="686"/>
      <c r="G74" s="120" t="s">
        <v>43</v>
      </c>
      <c r="H74" s="121"/>
      <c r="I74" s="122"/>
      <c r="J74" s="219">
        <v>288</v>
      </c>
      <c r="K74" s="219">
        <v>310</v>
      </c>
      <c r="L74" s="219">
        <v>341</v>
      </c>
      <c r="M74" s="219">
        <v>331</v>
      </c>
      <c r="N74" s="225">
        <v>416</v>
      </c>
      <c r="O74" s="225">
        <v>451</v>
      </c>
      <c r="P74" s="225">
        <v>438</v>
      </c>
      <c r="Q74" s="225">
        <v>480</v>
      </c>
      <c r="R74" s="225">
        <v>454</v>
      </c>
      <c r="S74" s="225">
        <v>484</v>
      </c>
      <c r="T74" s="464" t="s">
        <v>37</v>
      </c>
      <c r="U74" s="326"/>
      <c r="V74" s="326"/>
      <c r="W74" s="127"/>
      <c r="X74" s="127"/>
      <c r="Y74" s="127"/>
    </row>
    <row r="75" spans="3:26" x14ac:dyDescent="0.2">
      <c r="C75" s="19"/>
      <c r="D75" s="54"/>
      <c r="E75" s="684"/>
      <c r="F75" s="61" t="s">
        <v>44</v>
      </c>
      <c r="G75" s="62"/>
      <c r="H75" s="63"/>
      <c r="I75" s="64"/>
      <c r="J75" s="333">
        <v>11110</v>
      </c>
      <c r="K75" s="333">
        <v>11487</v>
      </c>
      <c r="L75" s="333">
        <v>11904</v>
      </c>
      <c r="M75" s="333">
        <v>12157</v>
      </c>
      <c r="N75" s="444">
        <v>13211</v>
      </c>
      <c r="O75" s="444">
        <v>14323</v>
      </c>
      <c r="P75" s="444">
        <v>13880</v>
      </c>
      <c r="Q75" s="444">
        <v>14555</v>
      </c>
      <c r="R75" s="444">
        <v>16131</v>
      </c>
      <c r="S75" s="444">
        <v>18080</v>
      </c>
      <c r="T75" s="563" t="s">
        <v>37</v>
      </c>
      <c r="U75" s="326"/>
      <c r="V75" s="326"/>
      <c r="W75" s="127"/>
      <c r="X75" s="127"/>
      <c r="Y75" s="127"/>
    </row>
    <row r="76" spans="3:26" x14ac:dyDescent="0.2">
      <c r="C76" s="19"/>
      <c r="D76" s="54"/>
      <c r="E76" s="684"/>
      <c r="F76" s="676" t="s">
        <v>38</v>
      </c>
      <c r="G76" s="30" t="s">
        <v>214</v>
      </c>
      <c r="H76" s="31"/>
      <c r="I76" s="32"/>
      <c r="J76" s="216">
        <v>9555</v>
      </c>
      <c r="K76" s="216">
        <v>9923</v>
      </c>
      <c r="L76" s="216">
        <v>10314</v>
      </c>
      <c r="M76" s="216">
        <v>10613</v>
      </c>
      <c r="N76" s="222">
        <v>11598</v>
      </c>
      <c r="O76" s="222">
        <v>12585</v>
      </c>
      <c r="P76" s="222">
        <v>12176</v>
      </c>
      <c r="Q76" s="222">
        <v>12724</v>
      </c>
      <c r="R76" s="222">
        <v>14137</v>
      </c>
      <c r="S76" s="222">
        <v>16042</v>
      </c>
      <c r="T76" s="462" t="s">
        <v>37</v>
      </c>
      <c r="U76" s="326"/>
      <c r="V76" s="326"/>
      <c r="W76" s="127"/>
      <c r="X76" s="127"/>
      <c r="Y76" s="127"/>
    </row>
    <row r="77" spans="3:26" ht="13.5" thickBot="1" x14ac:dyDescent="0.25">
      <c r="C77" s="19"/>
      <c r="D77" s="54"/>
      <c r="E77" s="685"/>
      <c r="F77" s="683"/>
      <c r="G77" s="96" t="s">
        <v>45</v>
      </c>
      <c r="H77" s="97"/>
      <c r="I77" s="98"/>
      <c r="J77" s="561">
        <v>1555</v>
      </c>
      <c r="K77" s="561">
        <v>1564</v>
      </c>
      <c r="L77" s="561">
        <v>1590</v>
      </c>
      <c r="M77" s="561">
        <v>1544</v>
      </c>
      <c r="N77" s="560">
        <v>1613</v>
      </c>
      <c r="O77" s="560">
        <v>1738</v>
      </c>
      <c r="P77" s="560">
        <v>1704</v>
      </c>
      <c r="Q77" s="560">
        <v>1831</v>
      </c>
      <c r="R77" s="560">
        <v>1994</v>
      </c>
      <c r="S77" s="560">
        <v>2038</v>
      </c>
      <c r="T77" s="562" t="s">
        <v>37</v>
      </c>
      <c r="U77" s="326"/>
      <c r="V77" s="326"/>
      <c r="W77" s="127"/>
      <c r="X77" s="127"/>
      <c r="Y77" s="127"/>
    </row>
    <row r="78" spans="3:26" ht="13.5" thickBot="1" x14ac:dyDescent="0.25">
      <c r="C78" s="19"/>
      <c r="D78" s="69"/>
      <c r="E78" s="70" t="s">
        <v>78</v>
      </c>
      <c r="F78" s="70"/>
      <c r="G78" s="70"/>
      <c r="H78" s="71"/>
      <c r="I78" s="72"/>
      <c r="J78" s="262">
        <v>74303</v>
      </c>
      <c r="K78" s="262">
        <v>74363</v>
      </c>
      <c r="L78" s="262">
        <v>74271</v>
      </c>
      <c r="M78" s="262">
        <v>75432</v>
      </c>
      <c r="N78" s="189">
        <v>80350</v>
      </c>
      <c r="O78" s="189">
        <v>85489</v>
      </c>
      <c r="P78" s="189">
        <v>81729</v>
      </c>
      <c r="Q78" s="189">
        <v>85597</v>
      </c>
      <c r="R78" s="189">
        <v>91796</v>
      </c>
      <c r="S78" s="189">
        <v>100227</v>
      </c>
      <c r="T78" s="435" t="s">
        <v>37</v>
      </c>
      <c r="U78" s="127"/>
      <c r="V78" s="326"/>
      <c r="W78" s="127"/>
      <c r="X78" s="127"/>
      <c r="Y78" s="127"/>
      <c r="Z78" s="127"/>
    </row>
    <row r="79" spans="3:26" x14ac:dyDescent="0.2">
      <c r="C79" s="19"/>
      <c r="D79" s="53"/>
      <c r="E79" s="661" t="s">
        <v>38</v>
      </c>
      <c r="F79" s="57" t="s">
        <v>39</v>
      </c>
      <c r="G79" s="58"/>
      <c r="H79" s="59"/>
      <c r="I79" s="60"/>
      <c r="J79" s="263">
        <v>65288</v>
      </c>
      <c r="K79" s="263">
        <v>65162</v>
      </c>
      <c r="L79" s="263">
        <v>64545</v>
      </c>
      <c r="M79" s="263">
        <v>65493</v>
      </c>
      <c r="N79" s="197">
        <v>69655</v>
      </c>
      <c r="O79" s="197">
        <v>73904</v>
      </c>
      <c r="P79" s="197">
        <v>70210</v>
      </c>
      <c r="Q79" s="197">
        <v>73375</v>
      </c>
      <c r="R79" s="197">
        <v>78322</v>
      </c>
      <c r="S79" s="197">
        <v>84662</v>
      </c>
      <c r="T79" s="436" t="s">
        <v>37</v>
      </c>
      <c r="U79" s="326"/>
      <c r="V79" s="326"/>
      <c r="W79" s="127"/>
      <c r="X79" s="127"/>
      <c r="Y79" s="127"/>
    </row>
    <row r="80" spans="3:26" x14ac:dyDescent="0.2">
      <c r="C80" s="19"/>
      <c r="D80" s="54"/>
      <c r="E80" s="684"/>
      <c r="F80" s="676" t="s">
        <v>38</v>
      </c>
      <c r="G80" s="30" t="s">
        <v>40</v>
      </c>
      <c r="H80" s="31"/>
      <c r="I80" s="32"/>
      <c r="J80" s="264">
        <v>201</v>
      </c>
      <c r="K80" s="264">
        <v>203</v>
      </c>
      <c r="L80" s="264">
        <v>197</v>
      </c>
      <c r="M80" s="264">
        <v>188</v>
      </c>
      <c r="N80" s="198">
        <v>200</v>
      </c>
      <c r="O80" s="198">
        <v>200</v>
      </c>
      <c r="P80" s="198">
        <v>207</v>
      </c>
      <c r="Q80" s="198">
        <v>172</v>
      </c>
      <c r="R80" s="198">
        <v>208</v>
      </c>
      <c r="S80" s="198">
        <v>208</v>
      </c>
      <c r="T80" s="437" t="s">
        <v>37</v>
      </c>
      <c r="U80" s="326"/>
      <c r="V80" s="326"/>
      <c r="W80" s="127"/>
      <c r="X80" s="127"/>
      <c r="Y80" s="127"/>
    </row>
    <row r="81" spans="3:26" x14ac:dyDescent="0.2">
      <c r="C81" s="19"/>
      <c r="D81" s="54"/>
      <c r="E81" s="684"/>
      <c r="F81" s="677"/>
      <c r="G81" s="26" t="s">
        <v>41</v>
      </c>
      <c r="H81" s="27"/>
      <c r="I81" s="28"/>
      <c r="J81" s="264">
        <v>526</v>
      </c>
      <c r="K81" s="264">
        <v>518</v>
      </c>
      <c r="L81" s="264">
        <v>548</v>
      </c>
      <c r="M81" s="264">
        <v>568</v>
      </c>
      <c r="N81" s="198">
        <v>543</v>
      </c>
      <c r="O81" s="198">
        <v>591</v>
      </c>
      <c r="P81" s="198">
        <v>642</v>
      </c>
      <c r="Q81" s="198">
        <v>616</v>
      </c>
      <c r="R81" s="198">
        <v>707</v>
      </c>
      <c r="S81" s="198">
        <v>732</v>
      </c>
      <c r="T81" s="437" t="s">
        <v>37</v>
      </c>
      <c r="U81" s="326"/>
      <c r="V81" s="326"/>
      <c r="W81" s="127"/>
      <c r="X81" s="127"/>
      <c r="Y81" s="127"/>
    </row>
    <row r="82" spans="3:26" x14ac:dyDescent="0.2">
      <c r="C82" s="19"/>
      <c r="D82" s="54"/>
      <c r="E82" s="684"/>
      <c r="F82" s="677"/>
      <c r="G82" s="124" t="s">
        <v>42</v>
      </c>
      <c r="H82" s="27"/>
      <c r="I82" s="28"/>
      <c r="J82" s="265">
        <v>64422</v>
      </c>
      <c r="K82" s="265">
        <v>64309</v>
      </c>
      <c r="L82" s="265">
        <v>63643</v>
      </c>
      <c r="M82" s="265">
        <v>64594</v>
      </c>
      <c r="N82" s="199">
        <v>68696</v>
      </c>
      <c r="O82" s="199">
        <v>72839</v>
      </c>
      <c r="P82" s="199">
        <v>69097</v>
      </c>
      <c r="Q82" s="199">
        <v>72277</v>
      </c>
      <c r="R82" s="199">
        <v>77094</v>
      </c>
      <c r="S82" s="199">
        <v>83397</v>
      </c>
      <c r="T82" s="438" t="s">
        <v>37</v>
      </c>
      <c r="U82" s="326"/>
      <c r="V82" s="326"/>
      <c r="W82" s="127"/>
      <c r="X82" s="127"/>
      <c r="Y82" s="127"/>
    </row>
    <row r="83" spans="3:26" x14ac:dyDescent="0.2">
      <c r="C83" s="19"/>
      <c r="D83" s="54"/>
      <c r="E83" s="684"/>
      <c r="F83" s="686"/>
      <c r="G83" s="120" t="s">
        <v>43</v>
      </c>
      <c r="H83" s="121"/>
      <c r="I83" s="122"/>
      <c r="J83" s="219">
        <v>139</v>
      </c>
      <c r="K83" s="219">
        <v>132</v>
      </c>
      <c r="L83" s="219">
        <v>157</v>
      </c>
      <c r="M83" s="219">
        <v>143</v>
      </c>
      <c r="N83" s="225">
        <v>216</v>
      </c>
      <c r="O83" s="225">
        <v>274</v>
      </c>
      <c r="P83" s="225">
        <v>264</v>
      </c>
      <c r="Q83" s="225">
        <v>310</v>
      </c>
      <c r="R83" s="225">
        <v>313</v>
      </c>
      <c r="S83" s="225">
        <v>325</v>
      </c>
      <c r="T83" s="464" t="s">
        <v>37</v>
      </c>
      <c r="U83" s="326"/>
      <c r="V83" s="326"/>
      <c r="W83" s="127"/>
      <c r="X83" s="127"/>
      <c r="Y83" s="127"/>
    </row>
    <row r="84" spans="3:26" x14ac:dyDescent="0.2">
      <c r="C84" s="19"/>
      <c r="D84" s="54"/>
      <c r="E84" s="684"/>
      <c r="F84" s="61" t="s">
        <v>44</v>
      </c>
      <c r="G84" s="62"/>
      <c r="H84" s="63"/>
      <c r="I84" s="64"/>
      <c r="J84" s="333">
        <v>9015</v>
      </c>
      <c r="K84" s="333">
        <v>9201</v>
      </c>
      <c r="L84" s="333">
        <v>9726</v>
      </c>
      <c r="M84" s="333">
        <v>9939</v>
      </c>
      <c r="N84" s="444">
        <v>10695</v>
      </c>
      <c r="O84" s="444">
        <v>11585</v>
      </c>
      <c r="P84" s="444">
        <v>11519</v>
      </c>
      <c r="Q84" s="444">
        <v>12222</v>
      </c>
      <c r="R84" s="444">
        <v>13474</v>
      </c>
      <c r="S84" s="444">
        <v>15565</v>
      </c>
      <c r="T84" s="563" t="s">
        <v>37</v>
      </c>
      <c r="U84" s="326"/>
      <c r="V84" s="326"/>
      <c r="W84" s="127"/>
      <c r="X84" s="127"/>
      <c r="Y84" s="127"/>
    </row>
    <row r="85" spans="3:26" x14ac:dyDescent="0.2">
      <c r="C85" s="19"/>
      <c r="D85" s="54"/>
      <c r="E85" s="684"/>
      <c r="F85" s="676" t="s">
        <v>38</v>
      </c>
      <c r="G85" s="30" t="s">
        <v>214</v>
      </c>
      <c r="H85" s="31"/>
      <c r="I85" s="32"/>
      <c r="J85" s="216">
        <v>7545</v>
      </c>
      <c r="K85" s="216">
        <v>7779</v>
      </c>
      <c r="L85" s="216">
        <v>8198</v>
      </c>
      <c r="M85" s="216">
        <v>8504</v>
      </c>
      <c r="N85" s="222">
        <v>9158</v>
      </c>
      <c r="O85" s="222">
        <v>9949</v>
      </c>
      <c r="P85" s="222">
        <v>9892</v>
      </c>
      <c r="Q85" s="222">
        <v>10511</v>
      </c>
      <c r="R85" s="222">
        <v>11600</v>
      </c>
      <c r="S85" s="222">
        <v>13670</v>
      </c>
      <c r="T85" s="462" t="s">
        <v>37</v>
      </c>
      <c r="U85" s="326"/>
      <c r="V85" s="326"/>
      <c r="W85" s="127"/>
      <c r="X85" s="127"/>
      <c r="Y85" s="127"/>
    </row>
    <row r="86" spans="3:26" ht="13.5" thickBot="1" x14ac:dyDescent="0.25">
      <c r="C86" s="19"/>
      <c r="D86" s="54"/>
      <c r="E86" s="685"/>
      <c r="F86" s="683"/>
      <c r="G86" s="96" t="s">
        <v>45</v>
      </c>
      <c r="H86" s="97"/>
      <c r="I86" s="98"/>
      <c r="J86" s="561">
        <v>1470</v>
      </c>
      <c r="K86" s="561">
        <v>1422</v>
      </c>
      <c r="L86" s="561">
        <v>1528</v>
      </c>
      <c r="M86" s="561">
        <v>1435</v>
      </c>
      <c r="N86" s="560">
        <v>1537</v>
      </c>
      <c r="O86" s="560">
        <v>1636</v>
      </c>
      <c r="P86" s="560">
        <v>1627</v>
      </c>
      <c r="Q86" s="560">
        <v>1711</v>
      </c>
      <c r="R86" s="560">
        <v>1874</v>
      </c>
      <c r="S86" s="560">
        <v>1895</v>
      </c>
      <c r="T86" s="562" t="s">
        <v>37</v>
      </c>
      <c r="U86" s="326"/>
      <c r="V86" s="326"/>
      <c r="W86" s="127"/>
      <c r="X86" s="127"/>
      <c r="Y86" s="127"/>
    </row>
    <row r="87" spans="3:26" ht="13.5" thickBot="1" x14ac:dyDescent="0.25">
      <c r="C87" s="19"/>
      <c r="D87" s="69"/>
      <c r="E87" s="70" t="s">
        <v>79</v>
      </c>
      <c r="F87" s="70"/>
      <c r="G87" s="70"/>
      <c r="H87" s="71"/>
      <c r="I87" s="72"/>
      <c r="J87" s="262">
        <v>4082</v>
      </c>
      <c r="K87" s="262">
        <v>4239</v>
      </c>
      <c r="L87" s="262">
        <v>3785</v>
      </c>
      <c r="M87" s="262">
        <v>4045</v>
      </c>
      <c r="N87" s="189">
        <v>4112</v>
      </c>
      <c r="O87" s="189">
        <v>4523</v>
      </c>
      <c r="P87" s="189">
        <v>3763</v>
      </c>
      <c r="Q87" s="189">
        <v>3687</v>
      </c>
      <c r="R87" s="189">
        <v>3995</v>
      </c>
      <c r="S87" s="189">
        <v>3869</v>
      </c>
      <c r="T87" s="435" t="s">
        <v>37</v>
      </c>
      <c r="U87" s="127"/>
      <c r="V87" s="326"/>
      <c r="W87" s="127"/>
      <c r="X87" s="127"/>
      <c r="Y87" s="127"/>
      <c r="Z87" s="127"/>
    </row>
    <row r="88" spans="3:26" x14ac:dyDescent="0.2">
      <c r="C88" s="19"/>
      <c r="D88" s="53"/>
      <c r="E88" s="661" t="s">
        <v>38</v>
      </c>
      <c r="F88" s="57" t="s">
        <v>39</v>
      </c>
      <c r="G88" s="58"/>
      <c r="H88" s="59"/>
      <c r="I88" s="60"/>
      <c r="J88" s="263">
        <v>1987</v>
      </c>
      <c r="K88" s="263">
        <v>1953</v>
      </c>
      <c r="L88" s="263">
        <v>1607</v>
      </c>
      <c r="M88" s="263">
        <v>1827</v>
      </c>
      <c r="N88" s="197">
        <v>1596</v>
      </c>
      <c r="O88" s="197">
        <v>1785</v>
      </c>
      <c r="P88" s="197">
        <v>1402</v>
      </c>
      <c r="Q88" s="197">
        <v>1354</v>
      </c>
      <c r="R88" s="197">
        <v>1338</v>
      </c>
      <c r="S88" s="197">
        <v>1354</v>
      </c>
      <c r="T88" s="436" t="s">
        <v>37</v>
      </c>
      <c r="U88" s="326"/>
      <c r="V88" s="326"/>
      <c r="W88" s="127"/>
      <c r="X88" s="127"/>
      <c r="Y88" s="127"/>
    </row>
    <row r="89" spans="3:26" x14ac:dyDescent="0.2">
      <c r="C89" s="19"/>
      <c r="D89" s="54"/>
      <c r="E89" s="684"/>
      <c r="F89" s="676" t="s">
        <v>38</v>
      </c>
      <c r="G89" s="30" t="s">
        <v>40</v>
      </c>
      <c r="H89" s="31"/>
      <c r="I89" s="32"/>
      <c r="J89" s="264">
        <v>0</v>
      </c>
      <c r="K89" s="264">
        <v>0</v>
      </c>
      <c r="L89" s="264">
        <v>0</v>
      </c>
      <c r="M89" s="264">
        <v>0</v>
      </c>
      <c r="N89" s="198">
        <v>0</v>
      </c>
      <c r="O89" s="198">
        <v>0</v>
      </c>
      <c r="P89" s="198">
        <v>0</v>
      </c>
      <c r="Q89" s="198">
        <v>0</v>
      </c>
      <c r="R89" s="198">
        <v>0</v>
      </c>
      <c r="S89" s="198">
        <v>0</v>
      </c>
      <c r="T89" s="437" t="s">
        <v>37</v>
      </c>
      <c r="U89" s="326"/>
      <c r="V89" s="326"/>
      <c r="W89" s="127"/>
      <c r="X89" s="127"/>
      <c r="Y89" s="127"/>
    </row>
    <row r="90" spans="3:26" x14ac:dyDescent="0.2">
      <c r="C90" s="19"/>
      <c r="D90" s="54"/>
      <c r="E90" s="684"/>
      <c r="F90" s="677"/>
      <c r="G90" s="26" t="s">
        <v>41</v>
      </c>
      <c r="H90" s="27"/>
      <c r="I90" s="28"/>
      <c r="J90" s="264">
        <v>0</v>
      </c>
      <c r="K90" s="264">
        <v>5</v>
      </c>
      <c r="L90" s="264">
        <v>2</v>
      </c>
      <c r="M90" s="264">
        <v>2</v>
      </c>
      <c r="N90" s="198">
        <v>18</v>
      </c>
      <c r="O90" s="198">
        <v>25</v>
      </c>
      <c r="P90" s="198">
        <v>30</v>
      </c>
      <c r="Q90" s="198">
        <v>15</v>
      </c>
      <c r="R90" s="198">
        <v>26</v>
      </c>
      <c r="S90" s="198">
        <v>27</v>
      </c>
      <c r="T90" s="437" t="s">
        <v>37</v>
      </c>
      <c r="U90" s="326"/>
      <c r="V90" s="326"/>
      <c r="W90" s="127"/>
      <c r="X90" s="127"/>
      <c r="Y90" s="127"/>
    </row>
    <row r="91" spans="3:26" x14ac:dyDescent="0.2">
      <c r="C91" s="19"/>
      <c r="D91" s="54"/>
      <c r="E91" s="684"/>
      <c r="F91" s="677"/>
      <c r="G91" s="124" t="s">
        <v>42</v>
      </c>
      <c r="H91" s="27"/>
      <c r="I91" s="28"/>
      <c r="J91" s="265">
        <v>1838</v>
      </c>
      <c r="K91" s="265">
        <v>1770</v>
      </c>
      <c r="L91" s="265">
        <v>1421</v>
      </c>
      <c r="M91" s="265">
        <v>1637</v>
      </c>
      <c r="N91" s="199">
        <v>1378</v>
      </c>
      <c r="O91" s="199">
        <v>1583</v>
      </c>
      <c r="P91" s="199">
        <v>1198</v>
      </c>
      <c r="Q91" s="199">
        <v>1169</v>
      </c>
      <c r="R91" s="199">
        <v>1171</v>
      </c>
      <c r="S91" s="199">
        <v>1168</v>
      </c>
      <c r="T91" s="438" t="s">
        <v>37</v>
      </c>
      <c r="U91" s="326"/>
      <c r="V91" s="326"/>
      <c r="W91" s="127"/>
      <c r="X91" s="127"/>
      <c r="Y91" s="127"/>
    </row>
    <row r="92" spans="3:26" x14ac:dyDescent="0.2">
      <c r="C92" s="19"/>
      <c r="D92" s="54"/>
      <c r="E92" s="684"/>
      <c r="F92" s="686"/>
      <c r="G92" s="120" t="s">
        <v>43</v>
      </c>
      <c r="H92" s="121"/>
      <c r="I92" s="122"/>
      <c r="J92" s="219">
        <v>149</v>
      </c>
      <c r="K92" s="219">
        <v>178</v>
      </c>
      <c r="L92" s="219">
        <v>184</v>
      </c>
      <c r="M92" s="219">
        <v>188</v>
      </c>
      <c r="N92" s="225">
        <v>200</v>
      </c>
      <c r="O92" s="225">
        <v>177</v>
      </c>
      <c r="P92" s="225">
        <v>174</v>
      </c>
      <c r="Q92" s="225">
        <v>170</v>
      </c>
      <c r="R92" s="225">
        <v>141</v>
      </c>
      <c r="S92" s="225">
        <v>159</v>
      </c>
      <c r="T92" s="464" t="s">
        <v>37</v>
      </c>
      <c r="U92" s="326"/>
      <c r="V92" s="326"/>
      <c r="W92" s="127"/>
      <c r="X92" s="127"/>
      <c r="Y92" s="127"/>
    </row>
    <row r="93" spans="3:26" x14ac:dyDescent="0.2">
      <c r="C93" s="19"/>
      <c r="D93" s="54"/>
      <c r="E93" s="684"/>
      <c r="F93" s="61" t="s">
        <v>44</v>
      </c>
      <c r="G93" s="62"/>
      <c r="H93" s="63"/>
      <c r="I93" s="64"/>
      <c r="J93" s="333">
        <v>2095</v>
      </c>
      <c r="K93" s="333">
        <v>2286</v>
      </c>
      <c r="L93" s="333">
        <v>2178</v>
      </c>
      <c r="M93" s="333">
        <v>2218</v>
      </c>
      <c r="N93" s="444">
        <v>2516</v>
      </c>
      <c r="O93" s="444">
        <v>2738</v>
      </c>
      <c r="P93" s="444">
        <v>2361</v>
      </c>
      <c r="Q93" s="444">
        <v>2333</v>
      </c>
      <c r="R93" s="444">
        <v>2657</v>
      </c>
      <c r="S93" s="444">
        <v>2515</v>
      </c>
      <c r="T93" s="563" t="s">
        <v>37</v>
      </c>
      <c r="U93" s="326"/>
      <c r="V93" s="326"/>
      <c r="W93" s="127"/>
      <c r="X93" s="127"/>
      <c r="Y93" s="127"/>
    </row>
    <row r="94" spans="3:26" x14ac:dyDescent="0.2">
      <c r="C94" s="19"/>
      <c r="D94" s="54"/>
      <c r="E94" s="684"/>
      <c r="F94" s="676" t="s">
        <v>38</v>
      </c>
      <c r="G94" s="30" t="s">
        <v>214</v>
      </c>
      <c r="H94" s="31"/>
      <c r="I94" s="32"/>
      <c r="J94" s="216">
        <v>2010</v>
      </c>
      <c r="K94" s="216">
        <v>2144</v>
      </c>
      <c r="L94" s="216">
        <v>2116</v>
      </c>
      <c r="M94" s="216">
        <v>2109</v>
      </c>
      <c r="N94" s="222">
        <v>2440</v>
      </c>
      <c r="O94" s="222">
        <v>2636</v>
      </c>
      <c r="P94" s="222">
        <v>2284</v>
      </c>
      <c r="Q94" s="222">
        <v>2213</v>
      </c>
      <c r="R94" s="222">
        <v>2537</v>
      </c>
      <c r="S94" s="222">
        <v>2372</v>
      </c>
      <c r="T94" s="462" t="s">
        <v>37</v>
      </c>
      <c r="U94" s="326"/>
      <c r="V94" s="326"/>
      <c r="W94" s="127"/>
      <c r="X94" s="127"/>
      <c r="Y94" s="127"/>
    </row>
    <row r="95" spans="3:26" ht="13.5" thickBot="1" x14ac:dyDescent="0.25">
      <c r="C95" s="19"/>
      <c r="D95" s="54"/>
      <c r="E95" s="685"/>
      <c r="F95" s="683"/>
      <c r="G95" s="96" t="s">
        <v>45</v>
      </c>
      <c r="H95" s="97"/>
      <c r="I95" s="98"/>
      <c r="J95" s="561">
        <v>85</v>
      </c>
      <c r="K95" s="561">
        <v>142</v>
      </c>
      <c r="L95" s="561">
        <v>62</v>
      </c>
      <c r="M95" s="561">
        <v>109</v>
      </c>
      <c r="N95" s="560">
        <v>76</v>
      </c>
      <c r="O95" s="560">
        <v>102</v>
      </c>
      <c r="P95" s="560">
        <v>77</v>
      </c>
      <c r="Q95" s="560">
        <v>120</v>
      </c>
      <c r="R95" s="560">
        <v>120</v>
      </c>
      <c r="S95" s="560">
        <v>143</v>
      </c>
      <c r="T95" s="562" t="s">
        <v>37</v>
      </c>
      <c r="U95" s="326"/>
      <c r="V95" s="326"/>
      <c r="W95" s="127"/>
      <c r="X95" s="127"/>
      <c r="Y95" s="127"/>
    </row>
    <row r="96" spans="3:26" ht="13.5" x14ac:dyDescent="0.25">
      <c r="D96" s="532" t="s">
        <v>63</v>
      </c>
      <c r="E96" s="48"/>
      <c r="F96" s="49"/>
      <c r="G96" s="49"/>
      <c r="H96" s="49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56" t="s">
        <v>209</v>
      </c>
    </row>
    <row r="97" spans="4:20" ht="13.9" customHeight="1" x14ac:dyDescent="0.2">
      <c r="D97" s="38"/>
      <c r="E97" s="664" t="s">
        <v>257</v>
      </c>
      <c r="F97" s="664"/>
      <c r="G97" s="664"/>
      <c r="H97" s="664"/>
      <c r="I97" s="664"/>
      <c r="J97" s="664"/>
      <c r="K97" s="664"/>
      <c r="L97" s="664"/>
      <c r="M97" s="664"/>
      <c r="N97" s="664"/>
      <c r="O97" s="664"/>
      <c r="P97" s="664"/>
      <c r="Q97" s="664"/>
      <c r="R97" s="664"/>
      <c r="S97" s="664"/>
      <c r="T97" s="664"/>
    </row>
    <row r="98" spans="4:20" x14ac:dyDescent="0.2">
      <c r="J98" s="244"/>
      <c r="K98" s="244"/>
      <c r="L98" s="244"/>
      <c r="M98" s="244"/>
      <c r="N98" s="244"/>
      <c r="O98" s="244"/>
      <c r="P98" s="244"/>
      <c r="Q98" s="244"/>
      <c r="R98" s="244"/>
      <c r="S98" s="244"/>
      <c r="T98" s="244"/>
    </row>
    <row r="99" spans="4:20" x14ac:dyDescent="0.2">
      <c r="J99" s="244"/>
      <c r="K99" s="244"/>
      <c r="L99" s="244"/>
      <c r="M99" s="244"/>
      <c r="N99" s="244"/>
      <c r="O99" s="244"/>
      <c r="P99" s="244"/>
      <c r="Q99" s="244"/>
      <c r="R99" s="244"/>
      <c r="S99" s="244"/>
      <c r="T99" s="244"/>
    </row>
    <row r="100" spans="4:20" x14ac:dyDescent="0.2">
      <c r="J100" s="244"/>
      <c r="K100" s="244"/>
      <c r="L100" s="244"/>
      <c r="M100" s="244"/>
      <c r="N100" s="244"/>
      <c r="O100" s="244"/>
      <c r="P100" s="244"/>
      <c r="Q100" s="244"/>
      <c r="R100" s="244"/>
      <c r="S100" s="244"/>
      <c r="T100" s="244"/>
    </row>
  </sheetData>
  <mergeCells count="40">
    <mergeCell ref="S7:S10"/>
    <mergeCell ref="T7:T10"/>
    <mergeCell ref="J7:J10"/>
    <mergeCell ref="K7:K10"/>
    <mergeCell ref="L7:L10"/>
    <mergeCell ref="M7:M10"/>
    <mergeCell ref="N7:N10"/>
    <mergeCell ref="O7:O10"/>
    <mergeCell ref="P7:P10"/>
    <mergeCell ref="Q7:Q10"/>
    <mergeCell ref="R7:R10"/>
    <mergeCell ref="D7:I11"/>
    <mergeCell ref="E14:E21"/>
    <mergeCell ref="E23:E30"/>
    <mergeCell ref="F15:F18"/>
    <mergeCell ref="F24:F27"/>
    <mergeCell ref="F61:F64"/>
    <mergeCell ref="F71:F74"/>
    <mergeCell ref="F80:F83"/>
    <mergeCell ref="E32:E39"/>
    <mergeCell ref="E60:E67"/>
    <mergeCell ref="E51:E58"/>
    <mergeCell ref="E42:E49"/>
    <mergeCell ref="F33:F36"/>
    <mergeCell ref="E97:T97"/>
    <mergeCell ref="F20:F21"/>
    <mergeCell ref="F29:F30"/>
    <mergeCell ref="F38:F39"/>
    <mergeCell ref="F48:F49"/>
    <mergeCell ref="F57:F58"/>
    <mergeCell ref="F66:F67"/>
    <mergeCell ref="F76:F77"/>
    <mergeCell ref="F85:F86"/>
    <mergeCell ref="F94:F95"/>
    <mergeCell ref="E88:E95"/>
    <mergeCell ref="E70:E77"/>
    <mergeCell ref="E79:E86"/>
    <mergeCell ref="F43:F46"/>
    <mergeCell ref="F89:F92"/>
    <mergeCell ref="F52:F55"/>
  </mergeCells>
  <phoneticPr fontId="0" type="noConversion"/>
  <conditionalFormatting sqref="D6">
    <cfRule type="cellIs" dxfId="47" priority="2" stopIfTrue="1" operator="equal">
      <formula>"   sem poznámku, proč vývojová řada nezačíná jako obvykle - nebo červenou buňku vymazat"</formula>
    </cfRule>
  </conditionalFormatting>
  <conditionalFormatting sqref="G6">
    <cfRule type="expression" dxfId="46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33">
    <pageSetUpPr autoPageBreaks="0"/>
  </sheetPr>
  <dimension ref="B1:V8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132" hidden="1" customWidth="1"/>
    <col min="3" max="3" width="1.7109375" style="132" customWidth="1"/>
    <col min="4" max="4" width="1.140625" style="132" customWidth="1"/>
    <col min="5" max="5" width="2.140625" style="132" customWidth="1"/>
    <col min="6" max="6" width="1.7109375" style="132" customWidth="1"/>
    <col min="7" max="7" width="15.28515625" style="132" customWidth="1"/>
    <col min="8" max="8" width="16.5703125" style="132" customWidth="1"/>
    <col min="9" max="9" width="1.140625" style="132" customWidth="1"/>
    <col min="10" max="20" width="8.42578125" style="132" customWidth="1"/>
    <col min="21" max="16384" width="9.140625" style="132"/>
  </cols>
  <sheetData>
    <row r="1" spans="2:22" hidden="1" x14ac:dyDescent="0.2"/>
    <row r="2" spans="2:22" hidden="1" x14ac:dyDescent="0.2"/>
    <row r="3" spans="2:22" ht="9" customHeight="1" x14ac:dyDescent="0.2">
      <c r="C3" s="133"/>
    </row>
    <row r="4" spans="2:22" s="134" customFormat="1" ht="15.75" x14ac:dyDescent="0.2">
      <c r="D4" s="135" t="s">
        <v>136</v>
      </c>
      <c r="E4" s="136"/>
      <c r="F4" s="136"/>
      <c r="G4" s="136"/>
      <c r="H4" s="135" t="s">
        <v>150</v>
      </c>
      <c r="I4" s="135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</row>
    <row r="5" spans="2:22" s="134" customFormat="1" ht="15.75" x14ac:dyDescent="0.2">
      <c r="B5" s="208">
        <v>18</v>
      </c>
      <c r="D5" s="137" t="s">
        <v>280</v>
      </c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</row>
    <row r="6" spans="2:22" s="139" customFormat="1" ht="21" customHeight="1" thickBot="1" x14ac:dyDescent="0.25">
      <c r="D6" s="140"/>
      <c r="E6" s="141"/>
      <c r="F6" s="141"/>
      <c r="G6" s="141"/>
      <c r="H6" s="141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3"/>
    </row>
    <row r="7" spans="2:22" ht="6" customHeight="1" x14ac:dyDescent="0.2">
      <c r="C7" s="144"/>
      <c r="D7" s="691" t="s">
        <v>35</v>
      </c>
      <c r="E7" s="692"/>
      <c r="F7" s="692"/>
      <c r="G7" s="692"/>
      <c r="H7" s="692"/>
      <c r="I7" s="693"/>
      <c r="J7" s="645" t="s">
        <v>218</v>
      </c>
      <c r="K7" s="645" t="s">
        <v>227</v>
      </c>
      <c r="L7" s="645" t="s">
        <v>231</v>
      </c>
      <c r="M7" s="645" t="s">
        <v>250</v>
      </c>
      <c r="N7" s="645" t="s">
        <v>251</v>
      </c>
      <c r="O7" s="645" t="s">
        <v>255</v>
      </c>
      <c r="P7" s="645" t="s">
        <v>264</v>
      </c>
      <c r="Q7" s="645" t="s">
        <v>265</v>
      </c>
      <c r="R7" s="645" t="s">
        <v>270</v>
      </c>
      <c r="S7" s="645" t="s">
        <v>273</v>
      </c>
      <c r="T7" s="648" t="s">
        <v>274</v>
      </c>
    </row>
    <row r="8" spans="2:22" ht="6" customHeight="1" x14ac:dyDescent="0.2">
      <c r="C8" s="144"/>
      <c r="D8" s="694"/>
      <c r="E8" s="695"/>
      <c r="F8" s="695"/>
      <c r="G8" s="695"/>
      <c r="H8" s="695"/>
      <c r="I8" s="696"/>
      <c r="J8" s="646"/>
      <c r="K8" s="646"/>
      <c r="L8" s="646"/>
      <c r="M8" s="646"/>
      <c r="N8" s="646"/>
      <c r="O8" s="646"/>
      <c r="P8" s="646"/>
      <c r="Q8" s="646"/>
      <c r="R8" s="646"/>
      <c r="S8" s="646"/>
      <c r="T8" s="649"/>
    </row>
    <row r="9" spans="2:22" ht="6" customHeight="1" x14ac:dyDescent="0.2">
      <c r="C9" s="144"/>
      <c r="D9" s="694"/>
      <c r="E9" s="695"/>
      <c r="F9" s="695"/>
      <c r="G9" s="695"/>
      <c r="H9" s="695"/>
      <c r="I9" s="696"/>
      <c r="J9" s="646"/>
      <c r="K9" s="646"/>
      <c r="L9" s="646"/>
      <c r="M9" s="646"/>
      <c r="N9" s="646"/>
      <c r="O9" s="646"/>
      <c r="P9" s="646"/>
      <c r="Q9" s="646"/>
      <c r="R9" s="646"/>
      <c r="S9" s="646"/>
      <c r="T9" s="649"/>
    </row>
    <row r="10" spans="2:22" ht="6" customHeight="1" x14ac:dyDescent="0.2">
      <c r="C10" s="144"/>
      <c r="D10" s="694"/>
      <c r="E10" s="695"/>
      <c r="F10" s="695"/>
      <c r="G10" s="695"/>
      <c r="H10" s="695"/>
      <c r="I10" s="696"/>
      <c r="J10" s="646"/>
      <c r="K10" s="646"/>
      <c r="L10" s="646"/>
      <c r="M10" s="646"/>
      <c r="N10" s="646"/>
      <c r="O10" s="646"/>
      <c r="P10" s="646"/>
      <c r="Q10" s="646"/>
      <c r="R10" s="646"/>
      <c r="S10" s="646"/>
      <c r="T10" s="649"/>
    </row>
    <row r="11" spans="2:22" ht="15" customHeight="1" thickBot="1" x14ac:dyDescent="0.25">
      <c r="C11" s="144"/>
      <c r="D11" s="697"/>
      <c r="E11" s="698"/>
      <c r="F11" s="698"/>
      <c r="G11" s="698"/>
      <c r="H11" s="698"/>
      <c r="I11" s="699"/>
      <c r="J11" s="146"/>
      <c r="K11" s="146"/>
      <c r="L11" s="146"/>
      <c r="M11" s="146"/>
      <c r="N11" s="145"/>
      <c r="O11" s="145"/>
      <c r="P11" s="145"/>
      <c r="Q11" s="145"/>
      <c r="R11" s="145"/>
      <c r="S11" s="145"/>
      <c r="T11" s="445"/>
    </row>
    <row r="12" spans="2:22" ht="14.25" thickTop="1" thickBot="1" x14ac:dyDescent="0.25">
      <c r="C12" s="144"/>
      <c r="D12" s="66" t="s">
        <v>47</v>
      </c>
      <c r="E12" s="67"/>
      <c r="F12" s="67"/>
      <c r="G12" s="67"/>
      <c r="H12" s="67"/>
      <c r="I12" s="67"/>
      <c r="J12" s="68"/>
      <c r="K12" s="68"/>
      <c r="L12" s="68"/>
      <c r="M12" s="68"/>
      <c r="N12" s="442"/>
      <c r="O12" s="556"/>
      <c r="P12" s="556"/>
      <c r="Q12" s="556"/>
      <c r="R12" s="556"/>
      <c r="S12" s="556"/>
      <c r="T12" s="434"/>
    </row>
    <row r="13" spans="2:22" x14ac:dyDescent="0.2">
      <c r="C13" s="144"/>
      <c r="D13" s="147"/>
      <c r="E13" s="148" t="s">
        <v>48</v>
      </c>
      <c r="F13" s="148"/>
      <c r="G13" s="148"/>
      <c r="H13" s="149"/>
      <c r="I13" s="150"/>
      <c r="J13" s="258">
        <v>427107</v>
      </c>
      <c r="K13" s="258">
        <v>424849</v>
      </c>
      <c r="L13" s="258">
        <v>421535</v>
      </c>
      <c r="M13" s="258">
        <v>420814</v>
      </c>
      <c r="N13" s="202">
        <v>423838</v>
      </c>
      <c r="O13" s="202">
        <v>432906</v>
      </c>
      <c r="P13" s="202">
        <v>446254</v>
      </c>
      <c r="Q13" s="202">
        <v>463200</v>
      </c>
      <c r="R13" s="202">
        <v>484758</v>
      </c>
      <c r="S13" s="202">
        <v>503189</v>
      </c>
      <c r="T13" s="446">
        <v>514881</v>
      </c>
    </row>
    <row r="14" spans="2:22" x14ac:dyDescent="0.2">
      <c r="C14" s="144"/>
      <c r="D14" s="151"/>
      <c r="E14" s="687" t="s">
        <v>38</v>
      </c>
      <c r="F14" s="152" t="s">
        <v>158</v>
      </c>
      <c r="G14" s="153"/>
      <c r="H14" s="154"/>
      <c r="I14" s="155"/>
      <c r="J14" s="259">
        <v>128045</v>
      </c>
      <c r="K14" s="259">
        <v>128994</v>
      </c>
      <c r="L14" s="259">
        <v>129554</v>
      </c>
      <c r="M14" s="259">
        <v>130133</v>
      </c>
      <c r="N14" s="204">
        <v>130725</v>
      </c>
      <c r="O14" s="204">
        <v>131799</v>
      </c>
      <c r="P14" s="204">
        <v>133321</v>
      </c>
      <c r="Q14" s="204">
        <v>135929</v>
      </c>
      <c r="R14" s="204">
        <v>138483</v>
      </c>
      <c r="S14" s="204">
        <v>141530</v>
      </c>
      <c r="T14" s="447">
        <v>144110</v>
      </c>
    </row>
    <row r="15" spans="2:22" x14ac:dyDescent="0.2">
      <c r="C15" s="144"/>
      <c r="D15" s="156"/>
      <c r="E15" s="688"/>
      <c r="F15" s="157" t="s">
        <v>84</v>
      </c>
      <c r="G15" s="158"/>
      <c r="H15" s="159"/>
      <c r="I15" s="160"/>
      <c r="J15" s="260">
        <v>284038</v>
      </c>
      <c r="K15" s="260">
        <v>280862</v>
      </c>
      <c r="L15" s="260">
        <v>276913</v>
      </c>
      <c r="M15" s="260">
        <v>275569</v>
      </c>
      <c r="N15" s="205">
        <v>277973</v>
      </c>
      <c r="O15" s="205">
        <v>285467</v>
      </c>
      <c r="P15" s="205">
        <v>296278</v>
      </c>
      <c r="Q15" s="205">
        <v>309493</v>
      </c>
      <c r="R15" s="205">
        <v>327227</v>
      </c>
      <c r="S15" s="205">
        <v>340594</v>
      </c>
      <c r="T15" s="448">
        <v>347079</v>
      </c>
    </row>
    <row r="16" spans="2:22" ht="13.5" thickBot="1" x14ac:dyDescent="0.25">
      <c r="C16" s="144"/>
      <c r="D16" s="156"/>
      <c r="E16" s="689"/>
      <c r="F16" s="157" t="s">
        <v>85</v>
      </c>
      <c r="G16" s="158"/>
      <c r="H16" s="159"/>
      <c r="I16" s="160"/>
      <c r="J16" s="261">
        <v>15024</v>
      </c>
      <c r="K16" s="261">
        <v>14993</v>
      </c>
      <c r="L16" s="261">
        <v>15068</v>
      </c>
      <c r="M16" s="261">
        <v>15112</v>
      </c>
      <c r="N16" s="206">
        <v>15140</v>
      </c>
      <c r="O16" s="206">
        <v>15640</v>
      </c>
      <c r="P16" s="206">
        <v>16655</v>
      </c>
      <c r="Q16" s="206">
        <v>17778</v>
      </c>
      <c r="R16" s="206">
        <v>19048</v>
      </c>
      <c r="S16" s="206">
        <v>21065</v>
      </c>
      <c r="T16" s="449">
        <v>23692</v>
      </c>
      <c r="U16" s="327"/>
      <c r="V16" s="327"/>
    </row>
    <row r="17" spans="3:22" x14ac:dyDescent="0.2">
      <c r="C17" s="144"/>
      <c r="D17" s="161"/>
      <c r="E17" s="162" t="s">
        <v>82</v>
      </c>
      <c r="F17" s="162"/>
      <c r="G17" s="162"/>
      <c r="H17" s="163"/>
      <c r="I17" s="164"/>
      <c r="J17" s="258">
        <v>362298</v>
      </c>
      <c r="K17" s="258">
        <v>358169</v>
      </c>
      <c r="L17" s="258">
        <v>353759</v>
      </c>
      <c r="M17" s="258">
        <v>352861</v>
      </c>
      <c r="N17" s="202">
        <v>354338</v>
      </c>
      <c r="O17" s="202">
        <v>360759</v>
      </c>
      <c r="P17" s="202">
        <v>369823</v>
      </c>
      <c r="Q17" s="202">
        <v>381860</v>
      </c>
      <c r="R17" s="202">
        <v>397923</v>
      </c>
      <c r="S17" s="202">
        <v>411810</v>
      </c>
      <c r="T17" s="446">
        <v>420019</v>
      </c>
      <c r="U17" s="327"/>
      <c r="V17" s="327"/>
    </row>
    <row r="18" spans="3:22" x14ac:dyDescent="0.2">
      <c r="C18" s="144"/>
      <c r="D18" s="151"/>
      <c r="E18" s="687" t="s">
        <v>38</v>
      </c>
      <c r="F18" s="152" t="s">
        <v>158</v>
      </c>
      <c r="G18" s="153"/>
      <c r="H18" s="154"/>
      <c r="I18" s="155"/>
      <c r="J18" s="259">
        <v>110821</v>
      </c>
      <c r="K18" s="259">
        <v>111005</v>
      </c>
      <c r="L18" s="259">
        <v>110944</v>
      </c>
      <c r="M18" s="259">
        <v>110972</v>
      </c>
      <c r="N18" s="204">
        <v>111187</v>
      </c>
      <c r="O18" s="204">
        <v>111599</v>
      </c>
      <c r="P18" s="204">
        <v>112311</v>
      </c>
      <c r="Q18" s="204">
        <v>113740</v>
      </c>
      <c r="R18" s="204">
        <v>115274</v>
      </c>
      <c r="S18" s="204">
        <v>117112</v>
      </c>
      <c r="T18" s="447">
        <v>118519</v>
      </c>
    </row>
    <row r="19" spans="3:22" x14ac:dyDescent="0.2">
      <c r="C19" s="144"/>
      <c r="D19" s="156"/>
      <c r="E19" s="688"/>
      <c r="F19" s="157" t="s">
        <v>84</v>
      </c>
      <c r="G19" s="158"/>
      <c r="H19" s="159"/>
      <c r="I19" s="160"/>
      <c r="J19" s="260">
        <v>237686</v>
      </c>
      <c r="K19" s="260">
        <v>233448</v>
      </c>
      <c r="L19" s="260">
        <v>229041</v>
      </c>
      <c r="M19" s="260">
        <v>228096</v>
      </c>
      <c r="N19" s="205">
        <v>229460</v>
      </c>
      <c r="O19" s="205">
        <v>235278</v>
      </c>
      <c r="P19" s="205">
        <v>243095</v>
      </c>
      <c r="Q19" s="205">
        <v>253020</v>
      </c>
      <c r="R19" s="205">
        <v>266611</v>
      </c>
      <c r="S19" s="205">
        <v>276936</v>
      </c>
      <c r="T19" s="448">
        <v>281654</v>
      </c>
    </row>
    <row r="20" spans="3:22" ht="13.5" thickBot="1" x14ac:dyDescent="0.25">
      <c r="C20" s="144"/>
      <c r="D20" s="156"/>
      <c r="E20" s="690"/>
      <c r="F20" s="157" t="s">
        <v>85</v>
      </c>
      <c r="G20" s="158"/>
      <c r="H20" s="159"/>
      <c r="I20" s="160"/>
      <c r="J20" s="261">
        <v>13791</v>
      </c>
      <c r="K20" s="261">
        <v>13716</v>
      </c>
      <c r="L20" s="261">
        <v>13774</v>
      </c>
      <c r="M20" s="261">
        <v>13793</v>
      </c>
      <c r="N20" s="206">
        <v>13691</v>
      </c>
      <c r="O20" s="206">
        <v>13882</v>
      </c>
      <c r="P20" s="206">
        <v>14417</v>
      </c>
      <c r="Q20" s="206">
        <v>15100</v>
      </c>
      <c r="R20" s="206">
        <v>16038</v>
      </c>
      <c r="S20" s="206">
        <v>17762</v>
      </c>
      <c r="T20" s="449">
        <v>19846</v>
      </c>
    </row>
    <row r="21" spans="3:22" x14ac:dyDescent="0.2">
      <c r="C21" s="144"/>
      <c r="D21" s="161"/>
      <c r="E21" s="162" t="s">
        <v>215</v>
      </c>
      <c r="F21" s="162"/>
      <c r="G21" s="162"/>
      <c r="H21" s="163"/>
      <c r="I21" s="164"/>
      <c r="J21" s="258">
        <v>54957</v>
      </c>
      <c r="K21" s="258">
        <v>56664</v>
      </c>
      <c r="L21" s="258">
        <v>57693</v>
      </c>
      <c r="M21" s="258">
        <v>57856</v>
      </c>
      <c r="N21" s="202">
        <v>59439</v>
      </c>
      <c r="O21" s="202">
        <v>61855</v>
      </c>
      <c r="P21" s="202">
        <v>10679</v>
      </c>
      <c r="Q21" s="202">
        <v>70232</v>
      </c>
      <c r="R21" s="202">
        <v>75423</v>
      </c>
      <c r="S21" s="202">
        <v>79699</v>
      </c>
      <c r="T21" s="446">
        <v>83000</v>
      </c>
    </row>
    <row r="22" spans="3:22" x14ac:dyDescent="0.2">
      <c r="C22" s="144"/>
      <c r="D22" s="151"/>
      <c r="E22" s="687" t="s">
        <v>38</v>
      </c>
      <c r="F22" s="152" t="s">
        <v>158</v>
      </c>
      <c r="G22" s="153"/>
      <c r="H22" s="154"/>
      <c r="I22" s="155"/>
      <c r="J22" s="259">
        <v>10158</v>
      </c>
      <c r="K22" s="259">
        <v>10856</v>
      </c>
      <c r="L22" s="259">
        <v>11439</v>
      </c>
      <c r="M22" s="259">
        <v>12005</v>
      </c>
      <c r="N22" s="204">
        <v>12440</v>
      </c>
      <c r="O22" s="204">
        <v>13021</v>
      </c>
      <c r="P22" s="204">
        <v>7237</v>
      </c>
      <c r="Q22" s="204">
        <v>14804</v>
      </c>
      <c r="R22" s="204">
        <v>15748</v>
      </c>
      <c r="S22" s="204">
        <v>16917</v>
      </c>
      <c r="T22" s="447">
        <v>18020</v>
      </c>
    </row>
    <row r="23" spans="3:22" x14ac:dyDescent="0.2">
      <c r="C23" s="144"/>
      <c r="D23" s="156"/>
      <c r="E23" s="688"/>
      <c r="F23" s="157" t="s">
        <v>84</v>
      </c>
      <c r="G23" s="158"/>
      <c r="H23" s="159"/>
      <c r="I23" s="160"/>
      <c r="J23" s="260">
        <v>43937</v>
      </c>
      <c r="K23" s="260">
        <v>44920</v>
      </c>
      <c r="L23" s="260">
        <v>45373</v>
      </c>
      <c r="M23" s="260">
        <v>44933</v>
      </c>
      <c r="N23" s="205">
        <v>45892</v>
      </c>
      <c r="O23" s="205">
        <v>47441</v>
      </c>
      <c r="P23" s="205">
        <v>3031</v>
      </c>
      <c r="Q23" s="205">
        <v>53202</v>
      </c>
      <c r="R23" s="205">
        <v>57137</v>
      </c>
      <c r="S23" s="205">
        <v>59981</v>
      </c>
      <c r="T23" s="448">
        <v>61646</v>
      </c>
    </row>
    <row r="24" spans="3:22" ht="13.5" thickBot="1" x14ac:dyDescent="0.25">
      <c r="C24" s="144"/>
      <c r="D24" s="156"/>
      <c r="E24" s="690"/>
      <c r="F24" s="157" t="s">
        <v>85</v>
      </c>
      <c r="G24" s="158"/>
      <c r="H24" s="159"/>
      <c r="I24" s="160"/>
      <c r="J24" s="261">
        <v>862</v>
      </c>
      <c r="K24" s="261">
        <v>888</v>
      </c>
      <c r="L24" s="261">
        <v>881</v>
      </c>
      <c r="M24" s="261">
        <v>918</v>
      </c>
      <c r="N24" s="206">
        <v>1107</v>
      </c>
      <c r="O24" s="206">
        <v>1393</v>
      </c>
      <c r="P24" s="206">
        <v>411</v>
      </c>
      <c r="Q24" s="206">
        <v>2226</v>
      </c>
      <c r="R24" s="206">
        <v>2538</v>
      </c>
      <c r="S24" s="206">
        <v>2801</v>
      </c>
      <c r="T24" s="449">
        <v>3334</v>
      </c>
    </row>
    <row r="25" spans="3:22" x14ac:dyDescent="0.2">
      <c r="C25" s="144"/>
      <c r="D25" s="165"/>
      <c r="E25" s="166" t="s">
        <v>83</v>
      </c>
      <c r="F25" s="166"/>
      <c r="G25" s="166"/>
      <c r="H25" s="167"/>
      <c r="I25" s="168"/>
      <c r="J25" s="258">
        <v>9852</v>
      </c>
      <c r="K25" s="258">
        <v>10016</v>
      </c>
      <c r="L25" s="258">
        <v>10083</v>
      </c>
      <c r="M25" s="258">
        <v>10097</v>
      </c>
      <c r="N25" s="202">
        <v>10061</v>
      </c>
      <c r="O25" s="202">
        <v>10292</v>
      </c>
      <c r="P25" s="202">
        <v>65752</v>
      </c>
      <c r="Q25" s="202">
        <v>11108</v>
      </c>
      <c r="R25" s="202">
        <v>11412</v>
      </c>
      <c r="S25" s="202">
        <v>11680</v>
      </c>
      <c r="T25" s="446">
        <v>11862</v>
      </c>
    </row>
    <row r="26" spans="3:22" x14ac:dyDescent="0.2">
      <c r="C26" s="144"/>
      <c r="D26" s="151"/>
      <c r="E26" s="687" t="s">
        <v>38</v>
      </c>
      <c r="F26" s="152" t="s">
        <v>158</v>
      </c>
      <c r="G26" s="153"/>
      <c r="H26" s="154"/>
      <c r="I26" s="155"/>
      <c r="J26" s="259">
        <v>7066</v>
      </c>
      <c r="K26" s="259">
        <v>7133</v>
      </c>
      <c r="L26" s="259">
        <v>7171</v>
      </c>
      <c r="M26" s="259">
        <v>7156</v>
      </c>
      <c r="N26" s="204">
        <v>7098</v>
      </c>
      <c r="O26" s="204">
        <v>7179</v>
      </c>
      <c r="P26" s="204">
        <v>13773</v>
      </c>
      <c r="Q26" s="204">
        <v>7385</v>
      </c>
      <c r="R26" s="204">
        <v>7461</v>
      </c>
      <c r="S26" s="204">
        <v>7501</v>
      </c>
      <c r="T26" s="447">
        <v>7571</v>
      </c>
    </row>
    <row r="27" spans="3:22" x14ac:dyDescent="0.2">
      <c r="C27" s="144"/>
      <c r="D27" s="156"/>
      <c r="E27" s="688"/>
      <c r="F27" s="157" t="s">
        <v>84</v>
      </c>
      <c r="G27" s="158"/>
      <c r="H27" s="159"/>
      <c r="I27" s="160"/>
      <c r="J27" s="260">
        <v>2415</v>
      </c>
      <c r="K27" s="260">
        <v>2494</v>
      </c>
      <c r="L27" s="260">
        <v>2499</v>
      </c>
      <c r="M27" s="260">
        <v>2540</v>
      </c>
      <c r="N27" s="205">
        <v>2621</v>
      </c>
      <c r="O27" s="205">
        <v>2748</v>
      </c>
      <c r="P27" s="205">
        <v>50152</v>
      </c>
      <c r="Q27" s="205">
        <v>3271</v>
      </c>
      <c r="R27" s="205">
        <v>3479</v>
      </c>
      <c r="S27" s="205">
        <v>3677</v>
      </c>
      <c r="T27" s="448">
        <v>3779</v>
      </c>
    </row>
    <row r="28" spans="3:22" ht="13.5" thickBot="1" x14ac:dyDescent="0.25">
      <c r="C28" s="144"/>
      <c r="D28" s="156"/>
      <c r="E28" s="690"/>
      <c r="F28" s="157" t="s">
        <v>85</v>
      </c>
      <c r="G28" s="158"/>
      <c r="H28" s="159"/>
      <c r="I28" s="160"/>
      <c r="J28" s="261">
        <v>371</v>
      </c>
      <c r="K28" s="261">
        <v>389</v>
      </c>
      <c r="L28" s="261">
        <v>413</v>
      </c>
      <c r="M28" s="261">
        <v>401</v>
      </c>
      <c r="N28" s="206">
        <v>342</v>
      </c>
      <c r="O28" s="206">
        <v>365</v>
      </c>
      <c r="P28" s="206">
        <v>1827</v>
      </c>
      <c r="Q28" s="206">
        <v>452</v>
      </c>
      <c r="R28" s="206">
        <v>472</v>
      </c>
      <c r="S28" s="206">
        <v>502</v>
      </c>
      <c r="T28" s="449">
        <v>512</v>
      </c>
    </row>
    <row r="29" spans="3:22" ht="13.5" thickBot="1" x14ac:dyDescent="0.25">
      <c r="C29" s="144"/>
      <c r="D29" s="169" t="s">
        <v>49</v>
      </c>
      <c r="E29" s="170"/>
      <c r="F29" s="170"/>
      <c r="G29" s="170"/>
      <c r="H29" s="170"/>
      <c r="I29" s="170"/>
      <c r="J29" s="207"/>
      <c r="K29" s="207"/>
      <c r="L29" s="207"/>
      <c r="M29" s="207"/>
      <c r="N29" s="451"/>
      <c r="O29" s="565"/>
      <c r="P29" s="565"/>
      <c r="Q29" s="565"/>
      <c r="R29" s="565"/>
      <c r="S29" s="565"/>
      <c r="T29" s="450"/>
    </row>
    <row r="30" spans="3:22" x14ac:dyDescent="0.2">
      <c r="C30" s="144"/>
      <c r="D30" s="147"/>
      <c r="E30" s="148" t="s">
        <v>48</v>
      </c>
      <c r="F30" s="148"/>
      <c r="G30" s="148"/>
      <c r="H30" s="149"/>
      <c r="I30" s="150"/>
      <c r="J30" s="258">
        <v>116077</v>
      </c>
      <c r="K30" s="258">
        <v>115617</v>
      </c>
      <c r="L30" s="258">
        <v>114041</v>
      </c>
      <c r="M30" s="258">
        <v>113513</v>
      </c>
      <c r="N30" s="202">
        <v>116183</v>
      </c>
      <c r="O30" s="202">
        <v>118293</v>
      </c>
      <c r="P30" s="202">
        <v>125167</v>
      </c>
      <c r="Q30" s="202">
        <v>133416</v>
      </c>
      <c r="R30" s="202">
        <v>139916</v>
      </c>
      <c r="S30" s="202">
        <v>140613</v>
      </c>
      <c r="T30" s="446">
        <v>142157</v>
      </c>
    </row>
    <row r="31" spans="3:22" x14ac:dyDescent="0.2">
      <c r="C31" s="144"/>
      <c r="D31" s="151"/>
      <c r="E31" s="687" t="s">
        <v>38</v>
      </c>
      <c r="F31" s="152" t="s">
        <v>158</v>
      </c>
      <c r="G31" s="153"/>
      <c r="H31" s="154"/>
      <c r="I31" s="155"/>
      <c r="J31" s="259">
        <v>23586</v>
      </c>
      <c r="K31" s="259">
        <v>23812</v>
      </c>
      <c r="L31" s="259">
        <v>23683</v>
      </c>
      <c r="M31" s="259">
        <v>23641</v>
      </c>
      <c r="N31" s="204">
        <v>24120</v>
      </c>
      <c r="O31" s="204">
        <v>24070</v>
      </c>
      <c r="P31" s="204">
        <v>24724</v>
      </c>
      <c r="Q31" s="204">
        <v>25298</v>
      </c>
      <c r="R31" s="204">
        <v>26254</v>
      </c>
      <c r="S31" s="204">
        <v>27117</v>
      </c>
      <c r="T31" s="447">
        <v>27562</v>
      </c>
    </row>
    <row r="32" spans="3:22" x14ac:dyDescent="0.2">
      <c r="C32" s="144"/>
      <c r="D32" s="156"/>
      <c r="E32" s="688"/>
      <c r="F32" s="157" t="s">
        <v>84</v>
      </c>
      <c r="G32" s="158"/>
      <c r="H32" s="159"/>
      <c r="I32" s="160"/>
      <c r="J32" s="260">
        <v>88635</v>
      </c>
      <c r="K32" s="260">
        <v>87897</v>
      </c>
      <c r="L32" s="260">
        <v>86529</v>
      </c>
      <c r="M32" s="260">
        <v>85977</v>
      </c>
      <c r="N32" s="205">
        <v>88105</v>
      </c>
      <c r="O32" s="205">
        <v>89875</v>
      </c>
      <c r="P32" s="205">
        <v>95735</v>
      </c>
      <c r="Q32" s="205">
        <v>103117</v>
      </c>
      <c r="R32" s="205">
        <v>108327</v>
      </c>
      <c r="S32" s="205">
        <v>107071</v>
      </c>
      <c r="T32" s="448">
        <v>107224</v>
      </c>
    </row>
    <row r="33" spans="3:20" ht="13.5" thickBot="1" x14ac:dyDescent="0.25">
      <c r="C33" s="144"/>
      <c r="D33" s="156"/>
      <c r="E33" s="689"/>
      <c r="F33" s="157" t="s">
        <v>85</v>
      </c>
      <c r="G33" s="158"/>
      <c r="H33" s="159"/>
      <c r="I33" s="160"/>
      <c r="J33" s="261">
        <v>3856</v>
      </c>
      <c r="K33" s="261">
        <v>3908</v>
      </c>
      <c r="L33" s="261">
        <v>3829</v>
      </c>
      <c r="M33" s="261">
        <v>3895</v>
      </c>
      <c r="N33" s="206">
        <v>3958</v>
      </c>
      <c r="O33" s="206">
        <v>4348</v>
      </c>
      <c r="P33" s="206">
        <v>4708</v>
      </c>
      <c r="Q33" s="206">
        <v>5001</v>
      </c>
      <c r="R33" s="206">
        <v>5335</v>
      </c>
      <c r="S33" s="206">
        <v>6425</v>
      </c>
      <c r="T33" s="449">
        <v>7371</v>
      </c>
    </row>
    <row r="34" spans="3:20" x14ac:dyDescent="0.2">
      <c r="C34" s="144"/>
      <c r="D34" s="161"/>
      <c r="E34" s="162" t="s">
        <v>82</v>
      </c>
      <c r="F34" s="162"/>
      <c r="G34" s="162"/>
      <c r="H34" s="163"/>
      <c r="I34" s="164"/>
      <c r="J34" s="258">
        <v>97936</v>
      </c>
      <c r="K34" s="258">
        <v>96823</v>
      </c>
      <c r="L34" s="258">
        <v>95379</v>
      </c>
      <c r="M34" s="258">
        <v>94997</v>
      </c>
      <c r="N34" s="202">
        <v>96720</v>
      </c>
      <c r="O34" s="202">
        <v>98037</v>
      </c>
      <c r="P34" s="202">
        <v>102911</v>
      </c>
      <c r="Q34" s="202">
        <v>109438</v>
      </c>
      <c r="R34" s="202">
        <v>114794</v>
      </c>
      <c r="S34" s="202">
        <v>115205</v>
      </c>
      <c r="T34" s="446">
        <v>115630</v>
      </c>
    </row>
    <row r="35" spans="3:20" x14ac:dyDescent="0.2">
      <c r="C35" s="144"/>
      <c r="D35" s="151"/>
      <c r="E35" s="687" t="s">
        <v>38</v>
      </c>
      <c r="F35" s="152" t="s">
        <v>158</v>
      </c>
      <c r="G35" s="153"/>
      <c r="H35" s="154"/>
      <c r="I35" s="155"/>
      <c r="J35" s="259">
        <v>20439</v>
      </c>
      <c r="K35" s="259">
        <v>20587</v>
      </c>
      <c r="L35" s="259">
        <v>20333</v>
      </c>
      <c r="M35" s="259">
        <v>20279</v>
      </c>
      <c r="N35" s="204">
        <v>20696</v>
      </c>
      <c r="O35" s="204">
        <v>20505</v>
      </c>
      <c r="P35" s="204">
        <v>20954</v>
      </c>
      <c r="Q35" s="204">
        <v>21159</v>
      </c>
      <c r="R35" s="204">
        <v>22008</v>
      </c>
      <c r="S35" s="204">
        <v>22372</v>
      </c>
      <c r="T35" s="447">
        <v>22425</v>
      </c>
    </row>
    <row r="36" spans="3:20" x14ac:dyDescent="0.2">
      <c r="C36" s="144"/>
      <c r="D36" s="156"/>
      <c r="E36" s="688"/>
      <c r="F36" s="157" t="s">
        <v>84</v>
      </c>
      <c r="G36" s="158"/>
      <c r="H36" s="159"/>
      <c r="I36" s="160"/>
      <c r="J36" s="260">
        <v>73970</v>
      </c>
      <c r="K36" s="260">
        <v>72662</v>
      </c>
      <c r="L36" s="260">
        <v>71538</v>
      </c>
      <c r="M36" s="260">
        <v>71171</v>
      </c>
      <c r="N36" s="205">
        <v>72508</v>
      </c>
      <c r="O36" s="205">
        <v>73802</v>
      </c>
      <c r="P36" s="205">
        <v>78011</v>
      </c>
      <c r="Q36" s="205">
        <v>84107</v>
      </c>
      <c r="R36" s="205">
        <v>88275</v>
      </c>
      <c r="S36" s="205">
        <v>87318</v>
      </c>
      <c r="T36" s="448">
        <v>87131</v>
      </c>
    </row>
    <row r="37" spans="3:20" ht="13.5" thickBot="1" x14ac:dyDescent="0.25">
      <c r="C37" s="144"/>
      <c r="D37" s="156"/>
      <c r="E37" s="689"/>
      <c r="F37" s="157" t="s">
        <v>85</v>
      </c>
      <c r="G37" s="158"/>
      <c r="H37" s="159"/>
      <c r="I37" s="160"/>
      <c r="J37" s="261">
        <v>3527</v>
      </c>
      <c r="K37" s="261">
        <v>3574</v>
      </c>
      <c r="L37" s="261">
        <v>3508</v>
      </c>
      <c r="M37" s="261">
        <v>3547</v>
      </c>
      <c r="N37" s="206">
        <v>3516</v>
      </c>
      <c r="O37" s="206">
        <v>3730</v>
      </c>
      <c r="P37" s="206">
        <v>3946</v>
      </c>
      <c r="Q37" s="206">
        <v>4172</v>
      </c>
      <c r="R37" s="206">
        <v>4511</v>
      </c>
      <c r="S37" s="206">
        <v>5515</v>
      </c>
      <c r="T37" s="449">
        <v>6074</v>
      </c>
    </row>
    <row r="38" spans="3:20" x14ac:dyDescent="0.2">
      <c r="C38" s="144"/>
      <c r="D38" s="161"/>
      <c r="E38" s="162" t="s">
        <v>215</v>
      </c>
      <c r="F38" s="162"/>
      <c r="G38" s="162"/>
      <c r="H38" s="163"/>
      <c r="I38" s="164"/>
      <c r="J38" s="258">
        <v>16081</v>
      </c>
      <c r="K38" s="258">
        <v>16690</v>
      </c>
      <c r="L38" s="258">
        <v>16609</v>
      </c>
      <c r="M38" s="258">
        <v>16441</v>
      </c>
      <c r="N38" s="202">
        <v>17281</v>
      </c>
      <c r="O38" s="202">
        <v>18097</v>
      </c>
      <c r="P38" s="202">
        <v>2367</v>
      </c>
      <c r="Q38" s="202">
        <v>21470</v>
      </c>
      <c r="R38" s="202">
        <v>22645</v>
      </c>
      <c r="S38" s="202">
        <v>22868</v>
      </c>
      <c r="T38" s="446">
        <v>23918</v>
      </c>
    </row>
    <row r="39" spans="3:20" x14ac:dyDescent="0.2">
      <c r="C39" s="144"/>
      <c r="D39" s="151"/>
      <c r="E39" s="687" t="s">
        <v>38</v>
      </c>
      <c r="F39" s="152" t="s">
        <v>158</v>
      </c>
      <c r="G39" s="153"/>
      <c r="H39" s="154"/>
      <c r="I39" s="155"/>
      <c r="J39" s="259">
        <v>1967</v>
      </c>
      <c r="K39" s="259">
        <v>2043</v>
      </c>
      <c r="L39" s="259">
        <v>2189</v>
      </c>
      <c r="M39" s="259">
        <v>2223</v>
      </c>
      <c r="N39" s="204">
        <v>2246</v>
      </c>
      <c r="O39" s="204">
        <v>2352</v>
      </c>
      <c r="P39" s="204">
        <v>1191</v>
      </c>
      <c r="Q39" s="204">
        <v>2887</v>
      </c>
      <c r="R39" s="204">
        <v>3035</v>
      </c>
      <c r="S39" s="204">
        <v>3472</v>
      </c>
      <c r="T39" s="447">
        <v>3890</v>
      </c>
    </row>
    <row r="40" spans="3:20" x14ac:dyDescent="0.2">
      <c r="C40" s="144"/>
      <c r="D40" s="156"/>
      <c r="E40" s="688"/>
      <c r="F40" s="157" t="s">
        <v>84</v>
      </c>
      <c r="G40" s="158"/>
      <c r="H40" s="159"/>
      <c r="I40" s="160"/>
      <c r="J40" s="260">
        <v>13897</v>
      </c>
      <c r="K40" s="260">
        <v>14412</v>
      </c>
      <c r="L40" s="260">
        <v>14211</v>
      </c>
      <c r="M40" s="260">
        <v>13976</v>
      </c>
      <c r="N40" s="205">
        <v>14688</v>
      </c>
      <c r="O40" s="205">
        <v>15225</v>
      </c>
      <c r="P40" s="205">
        <v>1054</v>
      </c>
      <c r="Q40" s="205">
        <v>17884</v>
      </c>
      <c r="R40" s="205">
        <v>18908</v>
      </c>
      <c r="S40" s="205">
        <v>18613</v>
      </c>
      <c r="T40" s="448">
        <v>18872</v>
      </c>
    </row>
    <row r="41" spans="3:20" ht="13.5" thickBot="1" x14ac:dyDescent="0.25">
      <c r="C41" s="144"/>
      <c r="D41" s="156"/>
      <c r="E41" s="689"/>
      <c r="F41" s="157" t="s">
        <v>85</v>
      </c>
      <c r="G41" s="158"/>
      <c r="H41" s="159"/>
      <c r="I41" s="160"/>
      <c r="J41" s="261">
        <v>217</v>
      </c>
      <c r="K41" s="261">
        <v>235</v>
      </c>
      <c r="L41" s="261">
        <v>209</v>
      </c>
      <c r="M41" s="261">
        <v>242</v>
      </c>
      <c r="N41" s="206">
        <v>347</v>
      </c>
      <c r="O41" s="206">
        <v>520</v>
      </c>
      <c r="P41" s="206">
        <v>122</v>
      </c>
      <c r="Q41" s="206">
        <v>699</v>
      </c>
      <c r="R41" s="206">
        <v>702</v>
      </c>
      <c r="S41" s="206">
        <v>783</v>
      </c>
      <c r="T41" s="449">
        <v>1156</v>
      </c>
    </row>
    <row r="42" spans="3:20" x14ac:dyDescent="0.2">
      <c r="C42" s="144"/>
      <c r="D42" s="165"/>
      <c r="E42" s="166" t="s">
        <v>83</v>
      </c>
      <c r="F42" s="166"/>
      <c r="G42" s="166"/>
      <c r="H42" s="167"/>
      <c r="I42" s="168"/>
      <c r="J42" s="258">
        <v>2060</v>
      </c>
      <c r="K42" s="258">
        <v>2104</v>
      </c>
      <c r="L42" s="258">
        <v>2053</v>
      </c>
      <c r="M42" s="258">
        <v>2075</v>
      </c>
      <c r="N42" s="202">
        <v>2182</v>
      </c>
      <c r="O42" s="202">
        <v>2159</v>
      </c>
      <c r="P42" s="202">
        <v>19889</v>
      </c>
      <c r="Q42" s="202">
        <v>2508</v>
      </c>
      <c r="R42" s="202">
        <v>2477</v>
      </c>
      <c r="S42" s="202">
        <v>2540</v>
      </c>
      <c r="T42" s="446">
        <v>2609</v>
      </c>
    </row>
    <row r="43" spans="3:20" x14ac:dyDescent="0.2">
      <c r="C43" s="144"/>
      <c r="D43" s="151"/>
      <c r="E43" s="687" t="s">
        <v>38</v>
      </c>
      <c r="F43" s="152" t="s">
        <v>158</v>
      </c>
      <c r="G43" s="153"/>
      <c r="H43" s="154"/>
      <c r="I43" s="155"/>
      <c r="J43" s="259">
        <v>1180</v>
      </c>
      <c r="K43" s="259">
        <v>1182</v>
      </c>
      <c r="L43" s="259">
        <v>1161</v>
      </c>
      <c r="M43" s="259">
        <v>1139</v>
      </c>
      <c r="N43" s="204">
        <v>1178</v>
      </c>
      <c r="O43" s="204">
        <v>1213</v>
      </c>
      <c r="P43" s="204">
        <v>2579</v>
      </c>
      <c r="Q43" s="204">
        <v>1252</v>
      </c>
      <c r="R43" s="204">
        <v>1211</v>
      </c>
      <c r="S43" s="204">
        <v>1273</v>
      </c>
      <c r="T43" s="447">
        <v>1247</v>
      </c>
    </row>
    <row r="44" spans="3:20" x14ac:dyDescent="0.2">
      <c r="C44" s="144"/>
      <c r="D44" s="156"/>
      <c r="E44" s="688"/>
      <c r="F44" s="157" t="s">
        <v>84</v>
      </c>
      <c r="G44" s="158"/>
      <c r="H44" s="159"/>
      <c r="I44" s="160"/>
      <c r="J44" s="260">
        <v>768</v>
      </c>
      <c r="K44" s="260">
        <v>823</v>
      </c>
      <c r="L44" s="260">
        <v>780</v>
      </c>
      <c r="M44" s="260">
        <v>830</v>
      </c>
      <c r="N44" s="205">
        <v>909</v>
      </c>
      <c r="O44" s="205">
        <v>848</v>
      </c>
      <c r="P44" s="205">
        <v>16670</v>
      </c>
      <c r="Q44" s="205">
        <v>1126</v>
      </c>
      <c r="R44" s="205">
        <v>1144</v>
      </c>
      <c r="S44" s="205">
        <v>1140</v>
      </c>
      <c r="T44" s="448">
        <v>1221</v>
      </c>
    </row>
    <row r="45" spans="3:20" ht="13.5" thickBot="1" x14ac:dyDescent="0.25">
      <c r="C45" s="144"/>
      <c r="D45" s="156"/>
      <c r="E45" s="689"/>
      <c r="F45" s="157" t="s">
        <v>85</v>
      </c>
      <c r="G45" s="158"/>
      <c r="H45" s="159"/>
      <c r="I45" s="160"/>
      <c r="J45" s="261">
        <v>112</v>
      </c>
      <c r="K45" s="261">
        <v>99</v>
      </c>
      <c r="L45" s="261">
        <v>112</v>
      </c>
      <c r="M45" s="261">
        <v>106</v>
      </c>
      <c r="N45" s="452">
        <v>95</v>
      </c>
      <c r="O45" s="452">
        <v>98</v>
      </c>
      <c r="P45" s="452">
        <v>640</v>
      </c>
      <c r="Q45" s="452">
        <v>130</v>
      </c>
      <c r="R45" s="452">
        <v>122</v>
      </c>
      <c r="S45" s="452">
        <v>127</v>
      </c>
      <c r="T45" s="449">
        <v>141</v>
      </c>
    </row>
    <row r="46" spans="3:20" ht="13.5" thickBot="1" x14ac:dyDescent="0.25">
      <c r="C46" s="144"/>
      <c r="D46" s="169" t="s">
        <v>51</v>
      </c>
      <c r="E46" s="170"/>
      <c r="F46" s="170"/>
      <c r="G46" s="170"/>
      <c r="H46" s="170"/>
      <c r="I46" s="170"/>
      <c r="J46" s="207"/>
      <c r="K46" s="207"/>
      <c r="L46" s="207"/>
      <c r="M46" s="207"/>
      <c r="N46" s="207"/>
      <c r="O46" s="207"/>
      <c r="P46" s="207"/>
      <c r="Q46" s="207"/>
      <c r="R46" s="207"/>
      <c r="S46" s="207"/>
      <c r="T46" s="207"/>
    </row>
    <row r="47" spans="3:20" x14ac:dyDescent="0.2">
      <c r="C47" s="144"/>
      <c r="D47" s="147"/>
      <c r="E47" s="148" t="s">
        <v>48</v>
      </c>
      <c r="F47" s="148"/>
      <c r="G47" s="148"/>
      <c r="H47" s="149"/>
      <c r="I47" s="150"/>
      <c r="J47" s="258">
        <v>78385</v>
      </c>
      <c r="K47" s="258">
        <v>78602</v>
      </c>
      <c r="L47" s="258">
        <v>78056</v>
      </c>
      <c r="M47" s="258">
        <v>79477</v>
      </c>
      <c r="N47" s="258">
        <v>84462</v>
      </c>
      <c r="O47" s="258">
        <v>90012</v>
      </c>
      <c r="P47" s="258">
        <v>85492</v>
      </c>
      <c r="Q47" s="258">
        <v>89284</v>
      </c>
      <c r="R47" s="258">
        <v>95791</v>
      </c>
      <c r="S47" s="258">
        <v>104096</v>
      </c>
      <c r="T47" s="203" t="s">
        <v>37</v>
      </c>
    </row>
    <row r="48" spans="3:20" x14ac:dyDescent="0.2">
      <c r="C48" s="144"/>
      <c r="D48" s="151"/>
      <c r="E48" s="687" t="s">
        <v>38</v>
      </c>
      <c r="F48" s="152" t="s">
        <v>158</v>
      </c>
      <c r="G48" s="153"/>
      <c r="H48" s="154"/>
      <c r="I48" s="155"/>
      <c r="J48" s="259">
        <v>20279</v>
      </c>
      <c r="K48" s="259">
        <v>20466</v>
      </c>
      <c r="L48" s="259">
        <v>20347</v>
      </c>
      <c r="M48" s="259">
        <v>21038</v>
      </c>
      <c r="N48" s="259">
        <v>21274</v>
      </c>
      <c r="O48" s="259">
        <v>21360</v>
      </c>
      <c r="P48" s="259">
        <v>21024</v>
      </c>
      <c r="Q48" s="259">
        <v>21612</v>
      </c>
      <c r="R48" s="259">
        <v>22361</v>
      </c>
      <c r="S48" s="259">
        <v>22825</v>
      </c>
      <c r="T48" s="629" t="s">
        <v>37</v>
      </c>
    </row>
    <row r="49" spans="3:20" x14ac:dyDescent="0.2">
      <c r="C49" s="144"/>
      <c r="D49" s="156"/>
      <c r="E49" s="688"/>
      <c r="F49" s="157" t="s">
        <v>84</v>
      </c>
      <c r="G49" s="158"/>
      <c r="H49" s="159"/>
      <c r="I49" s="160"/>
      <c r="J49" s="260">
        <v>54772</v>
      </c>
      <c r="K49" s="260">
        <v>54921</v>
      </c>
      <c r="L49" s="260">
        <v>54486</v>
      </c>
      <c r="M49" s="260">
        <v>55161</v>
      </c>
      <c r="N49" s="260">
        <v>59711</v>
      </c>
      <c r="O49" s="260">
        <v>65300</v>
      </c>
      <c r="P49" s="260">
        <v>61040</v>
      </c>
      <c r="Q49" s="260">
        <v>64147</v>
      </c>
      <c r="R49" s="260">
        <v>69480</v>
      </c>
      <c r="S49" s="260">
        <v>77033</v>
      </c>
      <c r="T49" s="630" t="s">
        <v>37</v>
      </c>
    </row>
    <row r="50" spans="3:20" ht="13.5" thickBot="1" x14ac:dyDescent="0.25">
      <c r="C50" s="144"/>
      <c r="D50" s="156"/>
      <c r="E50" s="689"/>
      <c r="F50" s="157" t="s">
        <v>85</v>
      </c>
      <c r="G50" s="158"/>
      <c r="H50" s="159"/>
      <c r="I50" s="160"/>
      <c r="J50" s="261">
        <v>3334</v>
      </c>
      <c r="K50" s="261">
        <v>3215</v>
      </c>
      <c r="L50" s="261">
        <v>3223</v>
      </c>
      <c r="M50" s="261">
        <v>3278</v>
      </c>
      <c r="N50" s="261">
        <v>3477</v>
      </c>
      <c r="O50" s="261">
        <v>3352</v>
      </c>
      <c r="P50" s="261">
        <v>3428</v>
      </c>
      <c r="Q50" s="261">
        <v>3525</v>
      </c>
      <c r="R50" s="261">
        <v>3950</v>
      </c>
      <c r="S50" s="261">
        <v>4238</v>
      </c>
      <c r="T50" s="631" t="s">
        <v>37</v>
      </c>
    </row>
    <row r="51" spans="3:20" x14ac:dyDescent="0.2">
      <c r="C51" s="144"/>
      <c r="D51" s="161"/>
      <c r="E51" s="162" t="s">
        <v>82</v>
      </c>
      <c r="F51" s="162"/>
      <c r="G51" s="162"/>
      <c r="H51" s="163"/>
      <c r="I51" s="164"/>
      <c r="J51" s="258">
        <v>67275</v>
      </c>
      <c r="K51" s="258">
        <v>67115</v>
      </c>
      <c r="L51" s="258">
        <v>66152</v>
      </c>
      <c r="M51" s="258">
        <v>67320</v>
      </c>
      <c r="N51" s="258">
        <v>71251</v>
      </c>
      <c r="O51" s="258">
        <v>75689</v>
      </c>
      <c r="P51" s="258">
        <v>71612</v>
      </c>
      <c r="Q51" s="258">
        <v>74729</v>
      </c>
      <c r="R51" s="258">
        <v>79660</v>
      </c>
      <c r="S51" s="258">
        <v>86016</v>
      </c>
      <c r="T51" s="203" t="s">
        <v>37</v>
      </c>
    </row>
    <row r="52" spans="3:20" x14ac:dyDescent="0.2">
      <c r="C52" s="144"/>
      <c r="D52" s="151"/>
      <c r="E52" s="687" t="s">
        <v>38</v>
      </c>
      <c r="F52" s="152" t="s">
        <v>158</v>
      </c>
      <c r="G52" s="153"/>
      <c r="H52" s="154"/>
      <c r="I52" s="155"/>
      <c r="J52" s="259">
        <v>18224</v>
      </c>
      <c r="K52" s="259">
        <v>18226</v>
      </c>
      <c r="L52" s="259">
        <v>17986</v>
      </c>
      <c r="M52" s="259">
        <v>18506</v>
      </c>
      <c r="N52" s="259">
        <v>18696</v>
      </c>
      <c r="O52" s="259">
        <v>18670</v>
      </c>
      <c r="P52" s="259">
        <v>18276</v>
      </c>
      <c r="Q52" s="259">
        <v>18752</v>
      </c>
      <c r="R52" s="259">
        <v>19004</v>
      </c>
      <c r="S52" s="259">
        <v>19280</v>
      </c>
      <c r="T52" s="629" t="s">
        <v>37</v>
      </c>
    </row>
    <row r="53" spans="3:20" x14ac:dyDescent="0.2">
      <c r="C53" s="144"/>
      <c r="D53" s="156"/>
      <c r="E53" s="688"/>
      <c r="F53" s="157" t="s">
        <v>84</v>
      </c>
      <c r="G53" s="158"/>
      <c r="H53" s="159"/>
      <c r="I53" s="160"/>
      <c r="J53" s="260">
        <v>45952</v>
      </c>
      <c r="K53" s="260">
        <v>45908</v>
      </c>
      <c r="L53" s="260">
        <v>45191</v>
      </c>
      <c r="M53" s="260">
        <v>45809</v>
      </c>
      <c r="N53" s="260">
        <v>49347</v>
      </c>
      <c r="O53" s="260">
        <v>53929</v>
      </c>
      <c r="P53" s="260">
        <v>50248</v>
      </c>
      <c r="Q53" s="260">
        <v>52850</v>
      </c>
      <c r="R53" s="260">
        <v>57256</v>
      </c>
      <c r="S53" s="260">
        <v>63178</v>
      </c>
      <c r="T53" s="630" t="s">
        <v>37</v>
      </c>
    </row>
    <row r="54" spans="3:20" ht="13.5" thickBot="1" x14ac:dyDescent="0.25">
      <c r="C54" s="144"/>
      <c r="D54" s="156"/>
      <c r="E54" s="689"/>
      <c r="F54" s="157" t="s">
        <v>85</v>
      </c>
      <c r="G54" s="158"/>
      <c r="H54" s="159"/>
      <c r="I54" s="160"/>
      <c r="J54" s="261">
        <v>3099</v>
      </c>
      <c r="K54" s="261">
        <v>2981</v>
      </c>
      <c r="L54" s="261">
        <v>2975</v>
      </c>
      <c r="M54" s="261">
        <v>3005</v>
      </c>
      <c r="N54" s="261">
        <v>3208</v>
      </c>
      <c r="O54" s="261">
        <v>3090</v>
      </c>
      <c r="P54" s="261">
        <v>3088</v>
      </c>
      <c r="Q54" s="261">
        <v>3127</v>
      </c>
      <c r="R54" s="261">
        <v>3400</v>
      </c>
      <c r="S54" s="261">
        <v>3558</v>
      </c>
      <c r="T54" s="631" t="s">
        <v>37</v>
      </c>
    </row>
    <row r="55" spans="3:20" x14ac:dyDescent="0.2">
      <c r="C55" s="144"/>
      <c r="D55" s="161"/>
      <c r="E55" s="162" t="s">
        <v>215</v>
      </c>
      <c r="F55" s="162"/>
      <c r="G55" s="162"/>
      <c r="H55" s="163"/>
      <c r="I55" s="164"/>
      <c r="J55" s="258">
        <v>9555</v>
      </c>
      <c r="K55" s="258">
        <v>9923</v>
      </c>
      <c r="L55" s="258">
        <v>10314</v>
      </c>
      <c r="M55" s="258">
        <v>10613</v>
      </c>
      <c r="N55" s="258">
        <v>11598</v>
      </c>
      <c r="O55" s="258">
        <v>1738</v>
      </c>
      <c r="P55" s="258">
        <v>12176</v>
      </c>
      <c r="Q55" s="258">
        <v>12724</v>
      </c>
      <c r="R55" s="258">
        <v>14137</v>
      </c>
      <c r="S55" s="258">
        <v>16042</v>
      </c>
      <c r="T55" s="203" t="s">
        <v>37</v>
      </c>
    </row>
    <row r="56" spans="3:20" x14ac:dyDescent="0.2">
      <c r="C56" s="144"/>
      <c r="D56" s="151"/>
      <c r="E56" s="687" t="s">
        <v>38</v>
      </c>
      <c r="F56" s="152" t="s">
        <v>158</v>
      </c>
      <c r="G56" s="153"/>
      <c r="H56" s="154"/>
      <c r="I56" s="155"/>
      <c r="J56" s="259">
        <v>1066</v>
      </c>
      <c r="K56" s="259">
        <v>1245</v>
      </c>
      <c r="L56" s="259">
        <v>1337</v>
      </c>
      <c r="M56" s="259">
        <v>1503</v>
      </c>
      <c r="N56" s="259">
        <v>1539</v>
      </c>
      <c r="O56" s="259">
        <v>1043</v>
      </c>
      <c r="P56" s="259">
        <v>1706</v>
      </c>
      <c r="Q56" s="259">
        <v>1813</v>
      </c>
      <c r="R56" s="259">
        <v>2186</v>
      </c>
      <c r="S56" s="259">
        <v>2473</v>
      </c>
      <c r="T56" s="629" t="s">
        <v>37</v>
      </c>
    </row>
    <row r="57" spans="3:20" x14ac:dyDescent="0.2">
      <c r="C57" s="144"/>
      <c r="D57" s="156"/>
      <c r="E57" s="688"/>
      <c r="F57" s="157" t="s">
        <v>84</v>
      </c>
      <c r="G57" s="158"/>
      <c r="H57" s="159"/>
      <c r="I57" s="160"/>
      <c r="J57" s="260">
        <v>8325</v>
      </c>
      <c r="K57" s="260">
        <v>8514</v>
      </c>
      <c r="L57" s="260">
        <v>8809</v>
      </c>
      <c r="M57" s="260">
        <v>8921</v>
      </c>
      <c r="N57" s="260">
        <v>9861</v>
      </c>
      <c r="O57" s="260">
        <v>620</v>
      </c>
      <c r="P57" s="260">
        <v>10220</v>
      </c>
      <c r="Q57" s="260">
        <v>10605</v>
      </c>
      <c r="R57" s="260">
        <v>11493</v>
      </c>
      <c r="S57" s="260">
        <v>13007</v>
      </c>
      <c r="T57" s="630" t="s">
        <v>37</v>
      </c>
    </row>
    <row r="58" spans="3:20" ht="13.5" thickBot="1" x14ac:dyDescent="0.25">
      <c r="C58" s="144"/>
      <c r="D58" s="156"/>
      <c r="E58" s="689"/>
      <c r="F58" s="157" t="s">
        <v>85</v>
      </c>
      <c r="G58" s="158"/>
      <c r="H58" s="159"/>
      <c r="I58" s="160"/>
      <c r="J58" s="261">
        <v>164</v>
      </c>
      <c r="K58" s="261">
        <v>164</v>
      </c>
      <c r="L58" s="261">
        <v>168</v>
      </c>
      <c r="M58" s="261">
        <v>189</v>
      </c>
      <c r="N58" s="261">
        <v>198</v>
      </c>
      <c r="O58" s="261">
        <v>75</v>
      </c>
      <c r="P58" s="261">
        <v>250</v>
      </c>
      <c r="Q58" s="261">
        <v>306</v>
      </c>
      <c r="R58" s="261">
        <v>458</v>
      </c>
      <c r="S58" s="261">
        <v>562</v>
      </c>
      <c r="T58" s="631" t="s">
        <v>37</v>
      </c>
    </row>
    <row r="59" spans="3:20" x14ac:dyDescent="0.2">
      <c r="C59" s="144"/>
      <c r="D59" s="165"/>
      <c r="E59" s="166" t="s">
        <v>83</v>
      </c>
      <c r="F59" s="166"/>
      <c r="G59" s="166"/>
      <c r="H59" s="167"/>
      <c r="I59" s="168"/>
      <c r="J59" s="258">
        <v>1555</v>
      </c>
      <c r="K59" s="258">
        <v>1564</v>
      </c>
      <c r="L59" s="258">
        <v>1590</v>
      </c>
      <c r="M59" s="258">
        <v>1544</v>
      </c>
      <c r="N59" s="258">
        <v>1613</v>
      </c>
      <c r="O59" s="258">
        <v>12585</v>
      </c>
      <c r="P59" s="258">
        <v>1704</v>
      </c>
      <c r="Q59" s="258">
        <v>1831</v>
      </c>
      <c r="R59" s="258">
        <v>1994</v>
      </c>
      <c r="S59" s="258">
        <v>2038</v>
      </c>
      <c r="T59" s="203" t="s">
        <v>37</v>
      </c>
    </row>
    <row r="60" spans="3:20" x14ac:dyDescent="0.2">
      <c r="C60" s="144"/>
      <c r="D60" s="151"/>
      <c r="E60" s="687" t="s">
        <v>38</v>
      </c>
      <c r="F60" s="152" t="s">
        <v>158</v>
      </c>
      <c r="G60" s="153"/>
      <c r="H60" s="154"/>
      <c r="I60" s="155"/>
      <c r="J60" s="259">
        <v>989</v>
      </c>
      <c r="K60" s="259">
        <v>995</v>
      </c>
      <c r="L60" s="259">
        <v>1024</v>
      </c>
      <c r="M60" s="259">
        <v>1029</v>
      </c>
      <c r="N60" s="259">
        <v>1039</v>
      </c>
      <c r="O60" s="259">
        <v>1647</v>
      </c>
      <c r="P60" s="259">
        <v>1042</v>
      </c>
      <c r="Q60" s="259">
        <v>1047</v>
      </c>
      <c r="R60" s="259">
        <v>1171</v>
      </c>
      <c r="S60" s="259">
        <v>1072</v>
      </c>
      <c r="T60" s="629" t="s">
        <v>37</v>
      </c>
    </row>
    <row r="61" spans="3:20" x14ac:dyDescent="0.2">
      <c r="C61" s="144"/>
      <c r="D61" s="156"/>
      <c r="E61" s="688"/>
      <c r="F61" s="157" t="s">
        <v>84</v>
      </c>
      <c r="G61" s="158"/>
      <c r="H61" s="159"/>
      <c r="I61" s="160"/>
      <c r="J61" s="260">
        <v>495</v>
      </c>
      <c r="K61" s="260">
        <v>499</v>
      </c>
      <c r="L61" s="260">
        <v>486</v>
      </c>
      <c r="M61" s="260">
        <v>431</v>
      </c>
      <c r="N61" s="260">
        <v>503</v>
      </c>
      <c r="O61" s="260">
        <v>10751</v>
      </c>
      <c r="P61" s="260">
        <v>572</v>
      </c>
      <c r="Q61" s="260">
        <v>692</v>
      </c>
      <c r="R61" s="260">
        <v>731</v>
      </c>
      <c r="S61" s="260">
        <v>848</v>
      </c>
      <c r="T61" s="630" t="s">
        <v>37</v>
      </c>
    </row>
    <row r="62" spans="3:20" ht="13.5" thickBot="1" x14ac:dyDescent="0.25">
      <c r="C62" s="144"/>
      <c r="D62" s="156"/>
      <c r="E62" s="689"/>
      <c r="F62" s="157" t="s">
        <v>85</v>
      </c>
      <c r="G62" s="158"/>
      <c r="H62" s="159"/>
      <c r="I62" s="160"/>
      <c r="J62" s="261">
        <v>71</v>
      </c>
      <c r="K62" s="261">
        <v>70</v>
      </c>
      <c r="L62" s="261">
        <v>80</v>
      </c>
      <c r="M62" s="261">
        <v>84</v>
      </c>
      <c r="N62" s="261">
        <v>71</v>
      </c>
      <c r="O62" s="261">
        <v>187</v>
      </c>
      <c r="P62" s="261">
        <v>90</v>
      </c>
      <c r="Q62" s="261">
        <v>92</v>
      </c>
      <c r="R62" s="261">
        <v>92</v>
      </c>
      <c r="S62" s="261">
        <v>118</v>
      </c>
      <c r="T62" s="631" t="s">
        <v>37</v>
      </c>
    </row>
    <row r="63" spans="3:20" ht="13.5" customHeight="1" x14ac:dyDescent="0.25">
      <c r="D63" s="171" t="s">
        <v>63</v>
      </c>
      <c r="E63" s="172"/>
      <c r="F63" s="172"/>
      <c r="G63" s="172"/>
      <c r="H63" s="172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3" t="s">
        <v>209</v>
      </c>
    </row>
    <row r="64" spans="3:20" s="40" customFormat="1" ht="13.9" customHeight="1" x14ac:dyDescent="0.2">
      <c r="D64" s="38"/>
      <c r="E64" s="664" t="s">
        <v>258</v>
      </c>
      <c r="F64" s="664"/>
      <c r="G64" s="664"/>
      <c r="H64" s="664"/>
      <c r="I64" s="664"/>
      <c r="J64" s="664"/>
      <c r="K64" s="664"/>
      <c r="L64" s="664"/>
      <c r="M64" s="664"/>
      <c r="N64" s="664"/>
      <c r="O64" s="664"/>
      <c r="P64" s="664"/>
      <c r="Q64" s="664"/>
      <c r="R64" s="664"/>
      <c r="S64" s="664"/>
      <c r="T64" s="664"/>
    </row>
    <row r="68" ht="12.75" customHeight="1" x14ac:dyDescent="0.2"/>
    <row r="69" ht="12.75" customHeight="1" x14ac:dyDescent="0.2"/>
    <row r="76" ht="12.75" customHeight="1" x14ac:dyDescent="0.2"/>
    <row r="77" ht="12.75" customHeight="1" x14ac:dyDescent="0.2"/>
    <row r="84" spans="5:5" ht="12.75" customHeight="1" x14ac:dyDescent="0.2"/>
    <row r="85" spans="5:5" ht="12.75" customHeight="1" x14ac:dyDescent="0.2"/>
    <row r="86" spans="5:5" x14ac:dyDescent="0.2">
      <c r="E86" s="332"/>
    </row>
  </sheetData>
  <mergeCells count="25">
    <mergeCell ref="M7:M10"/>
    <mergeCell ref="D7:I11"/>
    <mergeCell ref="E60:E62"/>
    <mergeCell ref="E56:E58"/>
    <mergeCell ref="E48:E50"/>
    <mergeCell ref="E52:E54"/>
    <mergeCell ref="E35:E37"/>
    <mergeCell ref="E39:E41"/>
    <mergeCell ref="E43:E45"/>
    <mergeCell ref="E64:T64"/>
    <mergeCell ref="E14:E16"/>
    <mergeCell ref="T7:T10"/>
    <mergeCell ref="E31:E33"/>
    <mergeCell ref="P7:P10"/>
    <mergeCell ref="O7:O10"/>
    <mergeCell ref="N7:N10"/>
    <mergeCell ref="S7:S10"/>
    <mergeCell ref="E22:E24"/>
    <mergeCell ref="E26:E28"/>
    <mergeCell ref="R7:R10"/>
    <mergeCell ref="L7:L10"/>
    <mergeCell ref="E18:E20"/>
    <mergeCell ref="J7:J10"/>
    <mergeCell ref="K7:K10"/>
    <mergeCell ref="Q7:Q10"/>
  </mergeCells>
  <phoneticPr fontId="1" type="noConversion"/>
  <conditionalFormatting sqref="D6">
    <cfRule type="cellIs" dxfId="45" priority="2" stopIfTrue="1" operator="equal">
      <formula>"   sem poznámku, proč vývojová řada nezačíná jako obvykle - nebo červenou buňku vymazat"</formula>
    </cfRule>
  </conditionalFormatting>
  <conditionalFormatting sqref="G6">
    <cfRule type="expression" dxfId="44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31">
    <pageSetUpPr autoPageBreaks="0"/>
  </sheetPr>
  <dimension ref="B1:AG87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0" hidden="1" customWidth="1"/>
    <col min="3" max="3" width="1.7109375" style="40" customWidth="1"/>
    <col min="4" max="4" width="1.140625" style="40" customWidth="1"/>
    <col min="5" max="5" width="2.140625" style="40" customWidth="1"/>
    <col min="6" max="6" width="1.7109375" style="40" customWidth="1"/>
    <col min="7" max="7" width="15.28515625" style="40" customWidth="1"/>
    <col min="8" max="8" width="12.42578125" style="40" customWidth="1"/>
    <col min="9" max="9" width="1.140625" style="40" customWidth="1"/>
    <col min="10" max="20" width="8.42578125" style="40" customWidth="1"/>
    <col min="21" max="24" width="17.5703125" style="40" customWidth="1"/>
    <col min="25" max="16384" width="9.140625" style="40"/>
  </cols>
  <sheetData>
    <row r="1" spans="2:33" hidden="1" x14ac:dyDescent="0.2"/>
    <row r="2" spans="2:33" hidden="1" x14ac:dyDescent="0.2"/>
    <row r="3" spans="2:33" ht="9" customHeight="1" x14ac:dyDescent="0.2">
      <c r="C3" s="39"/>
    </row>
    <row r="4" spans="2:33" s="41" customFormat="1" ht="15.75" x14ac:dyDescent="0.2">
      <c r="D4" s="15" t="s">
        <v>66</v>
      </c>
      <c r="E4" s="42"/>
      <c r="F4" s="42"/>
      <c r="G4" s="42"/>
      <c r="H4" s="15" t="s">
        <v>151</v>
      </c>
      <c r="I4" s="15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2:33" s="41" customFormat="1" ht="15.75" x14ac:dyDescent="0.2">
      <c r="B5" s="196">
        <v>18</v>
      </c>
      <c r="D5" s="50" t="s">
        <v>281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2:33" s="44" customFormat="1" ht="21" customHeight="1" thickBot="1" x14ac:dyDescent="0.25">
      <c r="D6" s="16"/>
      <c r="E6" s="45"/>
      <c r="F6" s="45"/>
      <c r="G6" s="45"/>
      <c r="H6" s="45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17"/>
    </row>
    <row r="7" spans="2:33" ht="6" customHeight="1" x14ac:dyDescent="0.2">
      <c r="C7" s="19"/>
      <c r="D7" s="665" t="s">
        <v>52</v>
      </c>
      <c r="E7" s="666"/>
      <c r="F7" s="666"/>
      <c r="G7" s="666"/>
      <c r="H7" s="666"/>
      <c r="I7" s="667"/>
      <c r="J7" s="645" t="s">
        <v>218</v>
      </c>
      <c r="K7" s="645" t="s">
        <v>227</v>
      </c>
      <c r="L7" s="645" t="s">
        <v>231</v>
      </c>
      <c r="M7" s="645" t="s">
        <v>250</v>
      </c>
      <c r="N7" s="645" t="s">
        <v>251</v>
      </c>
      <c r="O7" s="645" t="s">
        <v>255</v>
      </c>
      <c r="P7" s="645" t="s">
        <v>264</v>
      </c>
      <c r="Q7" s="645" t="s">
        <v>265</v>
      </c>
      <c r="R7" s="645" t="s">
        <v>270</v>
      </c>
      <c r="S7" s="645" t="s">
        <v>273</v>
      </c>
      <c r="T7" s="648" t="s">
        <v>274</v>
      </c>
    </row>
    <row r="8" spans="2:33" ht="6" customHeight="1" x14ac:dyDescent="0.2">
      <c r="C8" s="19"/>
      <c r="D8" s="668"/>
      <c r="E8" s="669"/>
      <c r="F8" s="669"/>
      <c r="G8" s="669"/>
      <c r="H8" s="669"/>
      <c r="I8" s="670"/>
      <c r="J8" s="646"/>
      <c r="K8" s="646"/>
      <c r="L8" s="646"/>
      <c r="M8" s="646"/>
      <c r="N8" s="646"/>
      <c r="O8" s="646"/>
      <c r="P8" s="646"/>
      <c r="Q8" s="646"/>
      <c r="R8" s="646"/>
      <c r="S8" s="646"/>
      <c r="T8" s="649"/>
    </row>
    <row r="9" spans="2:33" ht="6" customHeight="1" x14ac:dyDescent="0.2">
      <c r="C9" s="19"/>
      <c r="D9" s="668"/>
      <c r="E9" s="669"/>
      <c r="F9" s="669"/>
      <c r="G9" s="669"/>
      <c r="H9" s="669"/>
      <c r="I9" s="670"/>
      <c r="J9" s="646"/>
      <c r="K9" s="646"/>
      <c r="L9" s="646"/>
      <c r="M9" s="646"/>
      <c r="N9" s="646"/>
      <c r="O9" s="646"/>
      <c r="P9" s="646"/>
      <c r="Q9" s="646"/>
      <c r="R9" s="646"/>
      <c r="S9" s="646"/>
      <c r="T9" s="649"/>
    </row>
    <row r="10" spans="2:33" ht="6" customHeight="1" x14ac:dyDescent="0.2">
      <c r="C10" s="19"/>
      <c r="D10" s="668"/>
      <c r="E10" s="669"/>
      <c r="F10" s="669"/>
      <c r="G10" s="669"/>
      <c r="H10" s="669"/>
      <c r="I10" s="670"/>
      <c r="J10" s="646"/>
      <c r="K10" s="646"/>
      <c r="L10" s="646"/>
      <c r="M10" s="646"/>
      <c r="N10" s="646"/>
      <c r="O10" s="646"/>
      <c r="P10" s="646"/>
      <c r="Q10" s="646"/>
      <c r="R10" s="646"/>
      <c r="S10" s="646"/>
      <c r="T10" s="649"/>
    </row>
    <row r="11" spans="2:33" ht="15" customHeight="1" thickBot="1" x14ac:dyDescent="0.25">
      <c r="C11" s="19"/>
      <c r="D11" s="671"/>
      <c r="E11" s="672"/>
      <c r="F11" s="672"/>
      <c r="G11" s="672"/>
      <c r="H11" s="672"/>
      <c r="I11" s="673"/>
      <c r="J11" s="90"/>
      <c r="K11" s="90"/>
      <c r="L11" s="90"/>
      <c r="M11" s="90"/>
      <c r="N11" s="18"/>
      <c r="O11" s="18"/>
      <c r="P11" s="18"/>
      <c r="Q11" s="18"/>
      <c r="R11" s="18"/>
      <c r="S11" s="18"/>
      <c r="T11" s="108"/>
    </row>
    <row r="12" spans="2:33" ht="14.25" thickTop="1" thickBot="1" x14ac:dyDescent="0.25">
      <c r="C12" s="19"/>
      <c r="D12" s="66" t="s">
        <v>47</v>
      </c>
      <c r="E12" s="67"/>
      <c r="F12" s="67"/>
      <c r="G12" s="67"/>
      <c r="H12" s="67"/>
      <c r="I12" s="67"/>
      <c r="J12" s="68"/>
      <c r="K12" s="68"/>
      <c r="L12" s="68"/>
      <c r="M12" s="68"/>
      <c r="N12" s="442"/>
      <c r="O12" s="556"/>
      <c r="P12" s="556"/>
      <c r="Q12" s="556"/>
      <c r="R12" s="556"/>
      <c r="S12" s="556"/>
      <c r="T12" s="434"/>
    </row>
    <row r="13" spans="2:33" x14ac:dyDescent="0.2">
      <c r="C13" s="19"/>
      <c r="D13" s="77"/>
      <c r="E13" s="78" t="s">
        <v>48</v>
      </c>
      <c r="F13" s="78"/>
      <c r="G13" s="78"/>
      <c r="H13" s="79"/>
      <c r="I13" s="80"/>
      <c r="J13" s="250">
        <v>427107</v>
      </c>
      <c r="K13" s="250">
        <v>424849</v>
      </c>
      <c r="L13" s="250">
        <v>421535</v>
      </c>
      <c r="M13" s="250">
        <v>420814</v>
      </c>
      <c r="N13" s="116">
        <v>423838</v>
      </c>
      <c r="O13" s="116">
        <v>432906</v>
      </c>
      <c r="P13" s="116">
        <v>446254</v>
      </c>
      <c r="Q13" s="116">
        <v>463200</v>
      </c>
      <c r="R13" s="116">
        <v>484758</v>
      </c>
      <c r="S13" s="116">
        <v>503189</v>
      </c>
      <c r="T13" s="453">
        <v>514881</v>
      </c>
      <c r="AB13" s="127"/>
      <c r="AC13" s="127"/>
      <c r="AD13" s="127"/>
      <c r="AE13" s="127"/>
      <c r="AF13" s="127"/>
      <c r="AG13" s="127"/>
    </row>
    <row r="14" spans="2:33" x14ac:dyDescent="0.2">
      <c r="C14" s="19"/>
      <c r="D14" s="73"/>
      <c r="E14" s="700" t="s">
        <v>38</v>
      </c>
      <c r="F14" s="123" t="s">
        <v>76</v>
      </c>
      <c r="G14" s="30"/>
      <c r="H14" s="31"/>
      <c r="I14" s="32"/>
      <c r="J14" s="251">
        <v>2201</v>
      </c>
      <c r="K14" s="251">
        <v>2404</v>
      </c>
      <c r="L14" s="251">
        <v>2612</v>
      </c>
      <c r="M14" s="251">
        <v>2723</v>
      </c>
      <c r="N14" s="209">
        <v>2719</v>
      </c>
      <c r="O14" s="209">
        <v>2720</v>
      </c>
      <c r="P14" s="209">
        <v>2763</v>
      </c>
      <c r="Q14" s="209">
        <v>2762</v>
      </c>
      <c r="R14" s="209">
        <v>2841</v>
      </c>
      <c r="S14" s="209">
        <v>2959</v>
      </c>
      <c r="T14" s="454">
        <v>2919</v>
      </c>
      <c r="U14" s="127"/>
      <c r="V14" s="127"/>
      <c r="AB14" s="127"/>
      <c r="AC14" s="127"/>
      <c r="AD14" s="127"/>
      <c r="AE14" s="127"/>
      <c r="AF14" s="127"/>
      <c r="AG14" s="127"/>
    </row>
    <row r="15" spans="2:33" ht="15" x14ac:dyDescent="0.2">
      <c r="C15" s="19"/>
      <c r="D15" s="54"/>
      <c r="E15" s="701"/>
      <c r="F15" s="124" t="s">
        <v>159</v>
      </c>
      <c r="G15" s="26"/>
      <c r="H15" s="27"/>
      <c r="I15" s="28"/>
      <c r="J15" s="252">
        <v>91841</v>
      </c>
      <c r="K15" s="252">
        <v>89467</v>
      </c>
      <c r="L15" s="252">
        <v>87437</v>
      </c>
      <c r="M15" s="252">
        <v>86590</v>
      </c>
      <c r="N15" s="210">
        <v>88783</v>
      </c>
      <c r="O15" s="210">
        <v>90641</v>
      </c>
      <c r="P15" s="210">
        <v>91256</v>
      </c>
      <c r="Q15" s="210">
        <v>95054</v>
      </c>
      <c r="R15" s="210">
        <v>100566</v>
      </c>
      <c r="S15" s="210">
        <v>104687</v>
      </c>
      <c r="T15" s="455">
        <v>105816</v>
      </c>
      <c r="U15" s="127"/>
      <c r="V15" s="127"/>
      <c r="AB15" s="127"/>
      <c r="AC15" s="127"/>
      <c r="AD15" s="127"/>
      <c r="AE15" s="127"/>
      <c r="AF15" s="127"/>
      <c r="AG15" s="127"/>
    </row>
    <row r="16" spans="2:33" ht="15" x14ac:dyDescent="0.2">
      <c r="C16" s="19"/>
      <c r="D16" s="54"/>
      <c r="E16" s="702"/>
      <c r="F16" s="124" t="s">
        <v>160</v>
      </c>
      <c r="G16" s="26"/>
      <c r="H16" s="27"/>
      <c r="I16" s="28"/>
      <c r="J16" s="253">
        <v>312628</v>
      </c>
      <c r="K16" s="253">
        <v>314000</v>
      </c>
      <c r="L16" s="253">
        <v>315000</v>
      </c>
      <c r="M16" s="253">
        <v>316698</v>
      </c>
      <c r="N16" s="211">
        <v>318816</v>
      </c>
      <c r="O16" s="211">
        <v>326007</v>
      </c>
      <c r="P16" s="211">
        <v>337283</v>
      </c>
      <c r="Q16" s="211">
        <v>350923</v>
      </c>
      <c r="R16" s="211">
        <v>367007</v>
      </c>
      <c r="S16" s="211">
        <v>381455</v>
      </c>
      <c r="T16" s="456">
        <v>391695</v>
      </c>
      <c r="U16" s="127"/>
      <c r="V16" s="127"/>
      <c r="AB16" s="127"/>
      <c r="AC16" s="127"/>
      <c r="AD16" s="127"/>
      <c r="AE16" s="127"/>
      <c r="AF16" s="127"/>
      <c r="AG16" s="127"/>
    </row>
    <row r="17" spans="3:33" ht="13.5" thickBot="1" x14ac:dyDescent="0.25">
      <c r="C17" s="19"/>
      <c r="D17" s="54"/>
      <c r="E17" s="702"/>
      <c r="F17" s="125" t="s">
        <v>54</v>
      </c>
      <c r="G17" s="34"/>
      <c r="H17" s="35"/>
      <c r="I17" s="36"/>
      <c r="J17" s="254">
        <v>20437</v>
      </c>
      <c r="K17" s="254">
        <v>18978</v>
      </c>
      <c r="L17" s="254">
        <v>16486</v>
      </c>
      <c r="M17" s="254">
        <v>14803</v>
      </c>
      <c r="N17" s="212">
        <v>13520</v>
      </c>
      <c r="O17" s="212">
        <v>13538</v>
      </c>
      <c r="P17" s="212">
        <v>14952</v>
      </c>
      <c r="Q17" s="212">
        <v>14461</v>
      </c>
      <c r="R17" s="212">
        <v>14344</v>
      </c>
      <c r="S17" s="212">
        <v>14088</v>
      </c>
      <c r="T17" s="457">
        <v>14451</v>
      </c>
      <c r="U17" s="127"/>
      <c r="V17" s="127"/>
      <c r="AB17" s="127"/>
      <c r="AC17" s="127"/>
      <c r="AD17" s="127"/>
      <c r="AE17" s="127"/>
      <c r="AF17" s="127"/>
      <c r="AG17" s="127"/>
    </row>
    <row r="18" spans="3:33" x14ac:dyDescent="0.2">
      <c r="C18" s="19"/>
      <c r="D18" s="83"/>
      <c r="E18" s="84" t="s">
        <v>82</v>
      </c>
      <c r="F18" s="84"/>
      <c r="G18" s="84"/>
      <c r="H18" s="85"/>
      <c r="I18" s="86"/>
      <c r="J18" s="250">
        <v>362298</v>
      </c>
      <c r="K18" s="250">
        <v>358169</v>
      </c>
      <c r="L18" s="250">
        <v>353759</v>
      </c>
      <c r="M18" s="250">
        <v>352861</v>
      </c>
      <c r="N18" s="116">
        <v>354338</v>
      </c>
      <c r="O18" s="116">
        <v>360759</v>
      </c>
      <c r="P18" s="116">
        <v>369823</v>
      </c>
      <c r="Q18" s="116">
        <v>381860</v>
      </c>
      <c r="R18" s="116">
        <v>397923</v>
      </c>
      <c r="S18" s="116">
        <v>411810</v>
      </c>
      <c r="T18" s="453">
        <v>420019</v>
      </c>
      <c r="AB18" s="127"/>
      <c r="AC18" s="127"/>
      <c r="AD18" s="127"/>
      <c r="AE18" s="127"/>
      <c r="AF18" s="127"/>
      <c r="AG18" s="127"/>
    </row>
    <row r="19" spans="3:33" x14ac:dyDescent="0.2">
      <c r="C19" s="19"/>
      <c r="D19" s="73"/>
      <c r="E19" s="700" t="s">
        <v>38</v>
      </c>
      <c r="F19" s="123" t="s">
        <v>76</v>
      </c>
      <c r="G19" s="30"/>
      <c r="H19" s="31"/>
      <c r="I19" s="32"/>
      <c r="J19" s="251">
        <v>1714</v>
      </c>
      <c r="K19" s="251">
        <v>1749</v>
      </c>
      <c r="L19" s="251">
        <v>1811</v>
      </c>
      <c r="M19" s="251">
        <v>1885</v>
      </c>
      <c r="N19" s="209">
        <v>1871</v>
      </c>
      <c r="O19" s="209">
        <v>1856</v>
      </c>
      <c r="P19" s="209">
        <v>1827</v>
      </c>
      <c r="Q19" s="209">
        <v>1798</v>
      </c>
      <c r="R19" s="209">
        <v>1828</v>
      </c>
      <c r="S19" s="209">
        <v>1897</v>
      </c>
      <c r="T19" s="454">
        <v>1894</v>
      </c>
      <c r="AB19" s="127"/>
      <c r="AC19" s="127"/>
      <c r="AD19" s="127"/>
      <c r="AE19" s="127"/>
      <c r="AF19" s="127"/>
      <c r="AG19" s="127"/>
    </row>
    <row r="20" spans="3:33" x14ac:dyDescent="0.2">
      <c r="C20" s="19"/>
      <c r="D20" s="54"/>
      <c r="E20" s="701"/>
      <c r="F20" s="124" t="s">
        <v>77</v>
      </c>
      <c r="G20" s="26"/>
      <c r="H20" s="27"/>
      <c r="I20" s="28"/>
      <c r="J20" s="252">
        <v>82060</v>
      </c>
      <c r="K20" s="252">
        <v>79428</v>
      </c>
      <c r="L20" s="252">
        <v>77215</v>
      </c>
      <c r="M20" s="252">
        <v>76775</v>
      </c>
      <c r="N20" s="210">
        <v>78591</v>
      </c>
      <c r="O20" s="210">
        <v>80404</v>
      </c>
      <c r="P20" s="210">
        <v>81038</v>
      </c>
      <c r="Q20" s="210">
        <v>84569</v>
      </c>
      <c r="R20" s="210">
        <v>89448</v>
      </c>
      <c r="S20" s="210">
        <v>93053</v>
      </c>
      <c r="T20" s="455">
        <v>93982</v>
      </c>
      <c r="AB20" s="127"/>
      <c r="AC20" s="127"/>
      <c r="AD20" s="127"/>
      <c r="AE20" s="127"/>
      <c r="AF20" s="127"/>
      <c r="AG20" s="127"/>
    </row>
    <row r="21" spans="3:33" x14ac:dyDescent="0.2">
      <c r="C21" s="19"/>
      <c r="D21" s="54"/>
      <c r="E21" s="704"/>
      <c r="F21" s="124" t="s">
        <v>53</v>
      </c>
      <c r="G21" s="26"/>
      <c r="H21" s="27"/>
      <c r="I21" s="28"/>
      <c r="J21" s="253">
        <v>263139</v>
      </c>
      <c r="K21" s="253">
        <v>262696</v>
      </c>
      <c r="L21" s="253">
        <v>262467</v>
      </c>
      <c r="M21" s="253">
        <v>263230</v>
      </c>
      <c r="N21" s="211">
        <v>264034</v>
      </c>
      <c r="O21" s="211">
        <v>268698</v>
      </c>
      <c r="P21" s="211">
        <v>276072</v>
      </c>
      <c r="Q21" s="211">
        <v>285113</v>
      </c>
      <c r="R21" s="211">
        <v>296384</v>
      </c>
      <c r="S21" s="211">
        <v>306728</v>
      </c>
      <c r="T21" s="456">
        <v>313516</v>
      </c>
      <c r="AB21" s="127"/>
      <c r="AC21" s="127"/>
      <c r="AD21" s="127"/>
      <c r="AE21" s="127"/>
      <c r="AF21" s="127"/>
      <c r="AG21" s="127"/>
    </row>
    <row r="22" spans="3:33" ht="13.5" thickBot="1" x14ac:dyDescent="0.25">
      <c r="C22" s="19"/>
      <c r="D22" s="54"/>
      <c r="E22" s="704"/>
      <c r="F22" s="125" t="s">
        <v>54</v>
      </c>
      <c r="G22" s="34"/>
      <c r="H22" s="35"/>
      <c r="I22" s="36"/>
      <c r="J22" s="254">
        <v>15385</v>
      </c>
      <c r="K22" s="254">
        <v>14296</v>
      </c>
      <c r="L22" s="254">
        <v>12266</v>
      </c>
      <c r="M22" s="254">
        <v>10971</v>
      </c>
      <c r="N22" s="212">
        <v>9842</v>
      </c>
      <c r="O22" s="212">
        <v>9801</v>
      </c>
      <c r="P22" s="212">
        <v>10886</v>
      </c>
      <c r="Q22" s="212">
        <v>10380</v>
      </c>
      <c r="R22" s="212">
        <v>10263</v>
      </c>
      <c r="S22" s="212">
        <v>10132</v>
      </c>
      <c r="T22" s="457">
        <v>10627</v>
      </c>
      <c r="AB22" s="127"/>
      <c r="AC22" s="127"/>
      <c r="AD22" s="127"/>
      <c r="AE22" s="127"/>
      <c r="AF22" s="127"/>
      <c r="AG22" s="127"/>
    </row>
    <row r="23" spans="3:33" x14ac:dyDescent="0.2">
      <c r="C23" s="19"/>
      <c r="D23" s="83"/>
      <c r="E23" s="84" t="s">
        <v>215</v>
      </c>
      <c r="F23" s="84"/>
      <c r="G23" s="84"/>
      <c r="H23" s="85"/>
      <c r="I23" s="86"/>
      <c r="J23" s="250">
        <v>54957</v>
      </c>
      <c r="K23" s="250">
        <v>56664</v>
      </c>
      <c r="L23" s="250">
        <v>57693</v>
      </c>
      <c r="M23" s="250">
        <v>57856</v>
      </c>
      <c r="N23" s="116">
        <v>59439</v>
      </c>
      <c r="O23" s="116">
        <v>61855</v>
      </c>
      <c r="P23" s="116">
        <v>65752</v>
      </c>
      <c r="Q23" s="116">
        <v>70232</v>
      </c>
      <c r="R23" s="116">
        <v>75423</v>
      </c>
      <c r="S23" s="116">
        <v>79699</v>
      </c>
      <c r="T23" s="453">
        <v>83000</v>
      </c>
      <c r="AB23" s="127"/>
      <c r="AC23" s="127"/>
      <c r="AD23" s="127"/>
      <c r="AE23" s="127"/>
      <c r="AF23" s="127"/>
      <c r="AG23" s="127"/>
    </row>
    <row r="24" spans="3:33" x14ac:dyDescent="0.2">
      <c r="C24" s="19"/>
      <c r="D24" s="73"/>
      <c r="E24" s="700" t="s">
        <v>38</v>
      </c>
      <c r="F24" s="123" t="s">
        <v>76</v>
      </c>
      <c r="G24" s="30"/>
      <c r="H24" s="31"/>
      <c r="I24" s="32"/>
      <c r="J24" s="251">
        <v>256</v>
      </c>
      <c r="K24" s="251">
        <v>396</v>
      </c>
      <c r="L24" s="251">
        <v>544</v>
      </c>
      <c r="M24" s="251">
        <v>618</v>
      </c>
      <c r="N24" s="209">
        <v>599</v>
      </c>
      <c r="O24" s="209">
        <v>631</v>
      </c>
      <c r="P24" s="209">
        <v>702</v>
      </c>
      <c r="Q24" s="209">
        <v>716</v>
      </c>
      <c r="R24" s="209">
        <v>759</v>
      </c>
      <c r="S24" s="209">
        <v>798</v>
      </c>
      <c r="T24" s="454">
        <v>749</v>
      </c>
      <c r="AB24" s="127"/>
      <c r="AC24" s="127"/>
      <c r="AD24" s="127"/>
      <c r="AE24" s="127"/>
      <c r="AF24" s="127"/>
      <c r="AG24" s="127"/>
    </row>
    <row r="25" spans="3:33" x14ac:dyDescent="0.2">
      <c r="C25" s="19"/>
      <c r="D25" s="54"/>
      <c r="E25" s="701"/>
      <c r="F25" s="124" t="s">
        <v>77</v>
      </c>
      <c r="G25" s="26"/>
      <c r="H25" s="27"/>
      <c r="I25" s="28"/>
      <c r="J25" s="252">
        <v>9475</v>
      </c>
      <c r="K25" s="252">
        <v>9725</v>
      </c>
      <c r="L25" s="252">
        <v>9917</v>
      </c>
      <c r="M25" s="252">
        <v>9489</v>
      </c>
      <c r="N25" s="210">
        <v>9832</v>
      </c>
      <c r="O25" s="210">
        <v>9852</v>
      </c>
      <c r="P25" s="210">
        <v>9780</v>
      </c>
      <c r="Q25" s="210">
        <v>9970</v>
      </c>
      <c r="R25" s="210">
        <v>10512</v>
      </c>
      <c r="S25" s="210">
        <v>10973</v>
      </c>
      <c r="T25" s="455">
        <v>11183</v>
      </c>
      <c r="AB25" s="127"/>
      <c r="AC25" s="127"/>
      <c r="AD25" s="127"/>
      <c r="AE25" s="127"/>
      <c r="AF25" s="127"/>
      <c r="AG25" s="127"/>
    </row>
    <row r="26" spans="3:33" x14ac:dyDescent="0.2">
      <c r="C26" s="19"/>
      <c r="D26" s="54"/>
      <c r="E26" s="704"/>
      <c r="F26" s="124" t="s">
        <v>53</v>
      </c>
      <c r="G26" s="26"/>
      <c r="H26" s="27"/>
      <c r="I26" s="28"/>
      <c r="J26" s="253">
        <v>40261</v>
      </c>
      <c r="K26" s="253">
        <v>41945</v>
      </c>
      <c r="L26" s="253">
        <v>43086</v>
      </c>
      <c r="M26" s="253">
        <v>43997</v>
      </c>
      <c r="N26" s="211">
        <v>45427</v>
      </c>
      <c r="O26" s="211">
        <v>47725</v>
      </c>
      <c r="P26" s="211">
        <v>51308</v>
      </c>
      <c r="Q26" s="211">
        <v>55573</v>
      </c>
      <c r="R26" s="211">
        <v>60164</v>
      </c>
      <c r="S26" s="211">
        <v>64057</v>
      </c>
      <c r="T26" s="456">
        <v>67355</v>
      </c>
      <c r="AB26" s="127"/>
      <c r="AC26" s="127"/>
      <c r="AD26" s="127"/>
      <c r="AE26" s="127"/>
      <c r="AF26" s="127"/>
      <c r="AG26" s="127"/>
    </row>
    <row r="27" spans="3:33" ht="13.5" thickBot="1" x14ac:dyDescent="0.25">
      <c r="C27" s="19"/>
      <c r="D27" s="54"/>
      <c r="E27" s="704"/>
      <c r="F27" s="125" t="s">
        <v>54</v>
      </c>
      <c r="G27" s="34"/>
      <c r="H27" s="35"/>
      <c r="I27" s="36"/>
      <c r="J27" s="254">
        <v>4965</v>
      </c>
      <c r="K27" s="254">
        <v>4598</v>
      </c>
      <c r="L27" s="254">
        <v>4146</v>
      </c>
      <c r="M27" s="254">
        <v>3752</v>
      </c>
      <c r="N27" s="212">
        <v>3581</v>
      </c>
      <c r="O27" s="212">
        <v>3647</v>
      </c>
      <c r="P27" s="212">
        <v>3962</v>
      </c>
      <c r="Q27" s="212">
        <v>3973</v>
      </c>
      <c r="R27" s="212">
        <v>3988</v>
      </c>
      <c r="S27" s="212">
        <v>3871</v>
      </c>
      <c r="T27" s="457">
        <v>3713</v>
      </c>
      <c r="AB27" s="127"/>
      <c r="AC27" s="127"/>
      <c r="AD27" s="127"/>
      <c r="AE27" s="127"/>
      <c r="AF27" s="127"/>
      <c r="AG27" s="127"/>
    </row>
    <row r="28" spans="3:33" x14ac:dyDescent="0.2">
      <c r="C28" s="19"/>
      <c r="D28" s="20"/>
      <c r="E28" s="87" t="s">
        <v>83</v>
      </c>
      <c r="F28" s="87"/>
      <c r="G28" s="87"/>
      <c r="H28" s="88"/>
      <c r="I28" s="89"/>
      <c r="J28" s="250">
        <v>9852</v>
      </c>
      <c r="K28" s="250">
        <v>10016</v>
      </c>
      <c r="L28" s="250">
        <v>10083</v>
      </c>
      <c r="M28" s="250">
        <v>10097</v>
      </c>
      <c r="N28" s="116">
        <v>10061</v>
      </c>
      <c r="O28" s="116">
        <v>10292</v>
      </c>
      <c r="P28" s="116">
        <v>10679</v>
      </c>
      <c r="Q28" s="116">
        <v>11108</v>
      </c>
      <c r="R28" s="116">
        <v>11412</v>
      </c>
      <c r="S28" s="116">
        <v>11680</v>
      </c>
      <c r="T28" s="453">
        <v>11862</v>
      </c>
      <c r="AB28" s="127"/>
      <c r="AC28" s="127"/>
      <c r="AD28" s="127"/>
      <c r="AE28" s="127"/>
      <c r="AF28" s="127"/>
      <c r="AG28" s="127"/>
    </row>
    <row r="29" spans="3:33" x14ac:dyDescent="0.2">
      <c r="C29" s="19"/>
      <c r="D29" s="73"/>
      <c r="E29" s="700" t="s">
        <v>38</v>
      </c>
      <c r="F29" s="123" t="s">
        <v>76</v>
      </c>
      <c r="G29" s="30"/>
      <c r="H29" s="31"/>
      <c r="I29" s="32"/>
      <c r="J29" s="251">
        <v>231</v>
      </c>
      <c r="K29" s="251">
        <v>259</v>
      </c>
      <c r="L29" s="251">
        <v>257</v>
      </c>
      <c r="M29" s="251">
        <v>220</v>
      </c>
      <c r="N29" s="209">
        <v>249</v>
      </c>
      <c r="O29" s="209">
        <v>233</v>
      </c>
      <c r="P29" s="209">
        <v>234</v>
      </c>
      <c r="Q29" s="209">
        <v>248</v>
      </c>
      <c r="R29" s="209">
        <v>254</v>
      </c>
      <c r="S29" s="209">
        <v>264</v>
      </c>
      <c r="T29" s="454">
        <v>276</v>
      </c>
      <c r="AB29" s="127"/>
      <c r="AC29" s="127"/>
      <c r="AD29" s="127"/>
      <c r="AE29" s="127"/>
      <c r="AF29" s="127"/>
      <c r="AG29" s="127"/>
    </row>
    <row r="30" spans="3:33" x14ac:dyDescent="0.2">
      <c r="C30" s="19"/>
      <c r="D30" s="54"/>
      <c r="E30" s="701"/>
      <c r="F30" s="124" t="s">
        <v>77</v>
      </c>
      <c r="G30" s="26"/>
      <c r="H30" s="27"/>
      <c r="I30" s="28"/>
      <c r="J30" s="252">
        <v>306</v>
      </c>
      <c r="K30" s="252">
        <v>314</v>
      </c>
      <c r="L30" s="252">
        <v>305</v>
      </c>
      <c r="M30" s="252">
        <v>326</v>
      </c>
      <c r="N30" s="210">
        <v>360</v>
      </c>
      <c r="O30" s="210">
        <v>385</v>
      </c>
      <c r="P30" s="210">
        <v>438</v>
      </c>
      <c r="Q30" s="210">
        <v>515</v>
      </c>
      <c r="R30" s="210">
        <v>606</v>
      </c>
      <c r="S30" s="210">
        <v>661</v>
      </c>
      <c r="T30" s="455">
        <v>651</v>
      </c>
      <c r="AB30" s="127"/>
      <c r="AC30" s="127"/>
      <c r="AD30" s="127"/>
      <c r="AE30" s="127"/>
      <c r="AF30" s="127"/>
      <c r="AG30" s="127"/>
    </row>
    <row r="31" spans="3:33" x14ac:dyDescent="0.2">
      <c r="C31" s="19"/>
      <c r="D31" s="54"/>
      <c r="E31" s="704"/>
      <c r="F31" s="124" t="s">
        <v>53</v>
      </c>
      <c r="G31" s="26"/>
      <c r="H31" s="27"/>
      <c r="I31" s="28"/>
      <c r="J31" s="253">
        <v>9228</v>
      </c>
      <c r="K31" s="253">
        <v>9359</v>
      </c>
      <c r="L31" s="253">
        <v>9447</v>
      </c>
      <c r="M31" s="253">
        <v>9471</v>
      </c>
      <c r="N31" s="211">
        <v>9355</v>
      </c>
      <c r="O31" s="211">
        <v>9584</v>
      </c>
      <c r="P31" s="211">
        <v>9903</v>
      </c>
      <c r="Q31" s="211">
        <v>10237</v>
      </c>
      <c r="R31" s="211">
        <v>10459</v>
      </c>
      <c r="S31" s="211">
        <v>10670</v>
      </c>
      <c r="T31" s="456">
        <v>10824</v>
      </c>
      <c r="AB31" s="127"/>
      <c r="AC31" s="127"/>
      <c r="AD31" s="127"/>
      <c r="AE31" s="127"/>
      <c r="AF31" s="127"/>
      <c r="AG31" s="127"/>
    </row>
    <row r="32" spans="3:33" ht="13.5" thickBot="1" x14ac:dyDescent="0.25">
      <c r="C32" s="19"/>
      <c r="D32" s="54"/>
      <c r="E32" s="704"/>
      <c r="F32" s="125" t="s">
        <v>54</v>
      </c>
      <c r="G32" s="34"/>
      <c r="H32" s="35"/>
      <c r="I32" s="36"/>
      <c r="J32" s="254">
        <v>87</v>
      </c>
      <c r="K32" s="254">
        <v>84</v>
      </c>
      <c r="L32" s="254">
        <v>74</v>
      </c>
      <c r="M32" s="254">
        <v>80</v>
      </c>
      <c r="N32" s="212">
        <v>97</v>
      </c>
      <c r="O32" s="212">
        <v>90</v>
      </c>
      <c r="P32" s="212">
        <v>104</v>
      </c>
      <c r="Q32" s="212">
        <v>108</v>
      </c>
      <c r="R32" s="212">
        <v>93</v>
      </c>
      <c r="S32" s="212">
        <v>85</v>
      </c>
      <c r="T32" s="457">
        <v>111</v>
      </c>
      <c r="AB32" s="127"/>
      <c r="AC32" s="127"/>
      <c r="AD32" s="127"/>
      <c r="AE32" s="127"/>
      <c r="AF32" s="127"/>
      <c r="AG32" s="127"/>
    </row>
    <row r="33" spans="3:33" ht="13.5" thickBot="1" x14ac:dyDescent="0.25">
      <c r="C33" s="19"/>
      <c r="D33" s="66" t="s">
        <v>49</v>
      </c>
      <c r="E33" s="67"/>
      <c r="F33" s="67"/>
      <c r="G33" s="67"/>
      <c r="H33" s="67"/>
      <c r="I33" s="67"/>
      <c r="J33" s="201"/>
      <c r="K33" s="201"/>
      <c r="L33" s="201"/>
      <c r="M33" s="201"/>
      <c r="N33" s="443"/>
      <c r="O33" s="234"/>
      <c r="P33" s="234"/>
      <c r="Q33" s="234"/>
      <c r="R33" s="234"/>
      <c r="S33" s="234"/>
      <c r="T33" s="235"/>
      <c r="AB33" s="127"/>
      <c r="AC33" s="127"/>
      <c r="AD33" s="127"/>
      <c r="AE33" s="127"/>
      <c r="AF33" s="127"/>
      <c r="AG33" s="127"/>
    </row>
    <row r="34" spans="3:33" x14ac:dyDescent="0.2">
      <c r="C34" s="19"/>
      <c r="D34" s="77"/>
      <c r="E34" s="78" t="s">
        <v>48</v>
      </c>
      <c r="F34" s="78"/>
      <c r="G34" s="78"/>
      <c r="H34" s="79"/>
      <c r="I34" s="80"/>
      <c r="J34" s="250">
        <v>116077</v>
      </c>
      <c r="K34" s="250">
        <v>115617</v>
      </c>
      <c r="L34" s="250">
        <v>114041</v>
      </c>
      <c r="M34" s="250">
        <v>113513</v>
      </c>
      <c r="N34" s="116">
        <v>116183</v>
      </c>
      <c r="O34" s="116">
        <v>118293</v>
      </c>
      <c r="P34" s="116">
        <v>125167</v>
      </c>
      <c r="Q34" s="116">
        <v>133416</v>
      </c>
      <c r="R34" s="116">
        <v>139916</v>
      </c>
      <c r="S34" s="116">
        <v>140613</v>
      </c>
      <c r="T34" s="453">
        <v>142157</v>
      </c>
      <c r="AB34" s="127"/>
      <c r="AC34" s="127"/>
      <c r="AD34" s="127"/>
      <c r="AE34" s="127"/>
      <c r="AF34" s="127"/>
      <c r="AG34" s="127"/>
    </row>
    <row r="35" spans="3:33" x14ac:dyDescent="0.2">
      <c r="C35" s="19"/>
      <c r="D35" s="73"/>
      <c r="E35" s="700" t="s">
        <v>38</v>
      </c>
      <c r="F35" s="123" t="s">
        <v>76</v>
      </c>
      <c r="G35" s="30"/>
      <c r="H35" s="31"/>
      <c r="I35" s="32"/>
      <c r="J35" s="251">
        <v>943</v>
      </c>
      <c r="K35" s="251">
        <v>1098</v>
      </c>
      <c r="L35" s="251">
        <v>1098</v>
      </c>
      <c r="M35" s="251">
        <v>1010</v>
      </c>
      <c r="N35" s="209">
        <v>942</v>
      </c>
      <c r="O35" s="209">
        <v>966</v>
      </c>
      <c r="P35" s="209">
        <v>926</v>
      </c>
      <c r="Q35" s="209">
        <v>1007</v>
      </c>
      <c r="R35" s="209">
        <v>1072</v>
      </c>
      <c r="S35" s="209">
        <v>1100</v>
      </c>
      <c r="T35" s="454">
        <v>1129</v>
      </c>
      <c r="AB35" s="127"/>
      <c r="AC35" s="127"/>
      <c r="AD35" s="127"/>
      <c r="AE35" s="127"/>
      <c r="AF35" s="127"/>
      <c r="AG35" s="127"/>
    </row>
    <row r="36" spans="3:33" ht="15" x14ac:dyDescent="0.2">
      <c r="C36" s="19"/>
      <c r="D36" s="54"/>
      <c r="E36" s="701"/>
      <c r="F36" s="124" t="s">
        <v>159</v>
      </c>
      <c r="G36" s="26"/>
      <c r="H36" s="27"/>
      <c r="I36" s="28"/>
      <c r="J36" s="252">
        <v>32010</v>
      </c>
      <c r="K36" s="252">
        <v>31112</v>
      </c>
      <c r="L36" s="252">
        <v>31376</v>
      </c>
      <c r="M36" s="252">
        <v>31524</v>
      </c>
      <c r="N36" s="210">
        <v>32999</v>
      </c>
      <c r="O36" s="210">
        <v>32739</v>
      </c>
      <c r="P36" s="210">
        <v>32387</v>
      </c>
      <c r="Q36" s="210">
        <v>37567</v>
      </c>
      <c r="R36" s="210">
        <v>39743</v>
      </c>
      <c r="S36" s="210">
        <v>38832</v>
      </c>
      <c r="T36" s="455">
        <v>39289</v>
      </c>
      <c r="U36" s="127"/>
      <c r="AB36" s="127"/>
      <c r="AC36" s="127"/>
      <c r="AD36" s="127"/>
      <c r="AE36" s="127"/>
      <c r="AF36" s="127"/>
      <c r="AG36" s="127"/>
    </row>
    <row r="37" spans="3:33" ht="15" x14ac:dyDescent="0.2">
      <c r="C37" s="19"/>
      <c r="D37" s="54"/>
      <c r="E37" s="702"/>
      <c r="F37" s="124" t="s">
        <v>160</v>
      </c>
      <c r="G37" s="26"/>
      <c r="H37" s="27"/>
      <c r="I37" s="28"/>
      <c r="J37" s="253">
        <v>72927</v>
      </c>
      <c r="K37" s="253">
        <v>73545</v>
      </c>
      <c r="L37" s="253">
        <v>73507</v>
      </c>
      <c r="M37" s="253">
        <v>73684</v>
      </c>
      <c r="N37" s="211">
        <v>75232</v>
      </c>
      <c r="O37" s="211">
        <v>77440</v>
      </c>
      <c r="P37" s="211">
        <v>83484</v>
      </c>
      <c r="Q37" s="211">
        <v>87267</v>
      </c>
      <c r="R37" s="211">
        <v>91440</v>
      </c>
      <c r="S37" s="211">
        <v>93155</v>
      </c>
      <c r="T37" s="456">
        <v>93959</v>
      </c>
      <c r="AB37" s="127"/>
      <c r="AC37" s="127"/>
      <c r="AD37" s="127"/>
      <c r="AE37" s="127"/>
      <c r="AF37" s="127"/>
      <c r="AG37" s="127"/>
    </row>
    <row r="38" spans="3:33" ht="13.5" thickBot="1" x14ac:dyDescent="0.25">
      <c r="C38" s="19"/>
      <c r="D38" s="54"/>
      <c r="E38" s="702"/>
      <c r="F38" s="125" t="s">
        <v>54</v>
      </c>
      <c r="G38" s="34"/>
      <c r="H38" s="35"/>
      <c r="I38" s="36"/>
      <c r="J38" s="254">
        <v>10197</v>
      </c>
      <c r="K38" s="254">
        <v>9862</v>
      </c>
      <c r="L38" s="254">
        <v>8060</v>
      </c>
      <c r="M38" s="254">
        <v>7295</v>
      </c>
      <c r="N38" s="212">
        <v>7010</v>
      </c>
      <c r="O38" s="212">
        <v>7148</v>
      </c>
      <c r="P38" s="212">
        <v>8370</v>
      </c>
      <c r="Q38" s="212">
        <v>7575</v>
      </c>
      <c r="R38" s="212">
        <v>7661</v>
      </c>
      <c r="S38" s="212">
        <v>7526</v>
      </c>
      <c r="T38" s="457">
        <v>7780</v>
      </c>
      <c r="AB38" s="127"/>
      <c r="AC38" s="127"/>
      <c r="AD38" s="127"/>
      <c r="AE38" s="127"/>
      <c r="AF38" s="127"/>
      <c r="AG38" s="127"/>
    </row>
    <row r="39" spans="3:33" x14ac:dyDescent="0.2">
      <c r="C39" s="19"/>
      <c r="D39" s="83"/>
      <c r="E39" s="84" t="s">
        <v>82</v>
      </c>
      <c r="F39" s="84"/>
      <c r="G39" s="84"/>
      <c r="H39" s="85"/>
      <c r="I39" s="86"/>
      <c r="J39" s="250">
        <v>97936</v>
      </c>
      <c r="K39" s="250">
        <v>96823</v>
      </c>
      <c r="L39" s="250">
        <v>95379</v>
      </c>
      <c r="M39" s="250">
        <v>94997</v>
      </c>
      <c r="N39" s="116">
        <v>96720</v>
      </c>
      <c r="O39" s="116">
        <v>98037</v>
      </c>
      <c r="P39" s="116">
        <v>102911</v>
      </c>
      <c r="Q39" s="116">
        <v>109438</v>
      </c>
      <c r="R39" s="116">
        <v>114794</v>
      </c>
      <c r="S39" s="116">
        <v>115205</v>
      </c>
      <c r="T39" s="453">
        <v>115630</v>
      </c>
      <c r="AB39" s="127"/>
      <c r="AC39" s="127"/>
      <c r="AD39" s="127"/>
      <c r="AE39" s="127"/>
      <c r="AF39" s="127"/>
      <c r="AG39" s="127"/>
    </row>
    <row r="40" spans="3:33" x14ac:dyDescent="0.2">
      <c r="C40" s="19"/>
      <c r="D40" s="73"/>
      <c r="E40" s="700" t="s">
        <v>38</v>
      </c>
      <c r="F40" s="123" t="s">
        <v>76</v>
      </c>
      <c r="G40" s="30"/>
      <c r="H40" s="31"/>
      <c r="I40" s="32"/>
      <c r="J40" s="251">
        <v>744</v>
      </c>
      <c r="K40" s="251">
        <v>734</v>
      </c>
      <c r="L40" s="251">
        <v>730</v>
      </c>
      <c r="M40" s="251">
        <v>741</v>
      </c>
      <c r="N40" s="209">
        <v>687</v>
      </c>
      <c r="O40" s="209">
        <v>670</v>
      </c>
      <c r="P40" s="209">
        <v>662</v>
      </c>
      <c r="Q40" s="209">
        <v>664</v>
      </c>
      <c r="R40" s="209">
        <v>747</v>
      </c>
      <c r="S40" s="209">
        <v>732</v>
      </c>
      <c r="T40" s="454">
        <v>763</v>
      </c>
      <c r="AB40" s="127"/>
      <c r="AC40" s="127"/>
      <c r="AD40" s="127"/>
      <c r="AE40" s="127"/>
      <c r="AF40" s="127"/>
      <c r="AG40" s="127"/>
    </row>
    <row r="41" spans="3:33" x14ac:dyDescent="0.2">
      <c r="C41" s="19"/>
      <c r="D41" s="54"/>
      <c r="E41" s="701"/>
      <c r="F41" s="124" t="s">
        <v>77</v>
      </c>
      <c r="G41" s="26"/>
      <c r="H41" s="27"/>
      <c r="I41" s="28"/>
      <c r="J41" s="252">
        <v>28483</v>
      </c>
      <c r="K41" s="252">
        <v>27490</v>
      </c>
      <c r="L41" s="252">
        <v>27599</v>
      </c>
      <c r="M41" s="252">
        <v>27882</v>
      </c>
      <c r="N41" s="210">
        <v>29139</v>
      </c>
      <c r="O41" s="210">
        <v>29035</v>
      </c>
      <c r="P41" s="210">
        <v>28881</v>
      </c>
      <c r="Q41" s="210">
        <v>33469</v>
      </c>
      <c r="R41" s="210">
        <v>35301</v>
      </c>
      <c r="S41" s="210">
        <v>34597</v>
      </c>
      <c r="T41" s="455">
        <v>34786</v>
      </c>
      <c r="AB41" s="127"/>
      <c r="AC41" s="127"/>
      <c r="AD41" s="127"/>
      <c r="AE41" s="127"/>
      <c r="AF41" s="127"/>
      <c r="AG41" s="127"/>
    </row>
    <row r="42" spans="3:33" x14ac:dyDescent="0.2">
      <c r="C42" s="19"/>
      <c r="D42" s="54"/>
      <c r="E42" s="702"/>
      <c r="F42" s="124" t="s">
        <v>53</v>
      </c>
      <c r="G42" s="26"/>
      <c r="H42" s="27"/>
      <c r="I42" s="28"/>
      <c r="J42" s="253">
        <v>60847</v>
      </c>
      <c r="K42" s="253">
        <v>61002</v>
      </c>
      <c r="L42" s="253">
        <v>60956</v>
      </c>
      <c r="M42" s="253">
        <v>60870</v>
      </c>
      <c r="N42" s="211">
        <v>61686</v>
      </c>
      <c r="O42" s="211">
        <v>63104</v>
      </c>
      <c r="P42" s="211">
        <v>67222</v>
      </c>
      <c r="Q42" s="211">
        <v>69810</v>
      </c>
      <c r="R42" s="211">
        <v>73187</v>
      </c>
      <c r="S42" s="211">
        <v>74417</v>
      </c>
      <c r="T42" s="456">
        <v>74210</v>
      </c>
      <c r="AB42" s="127"/>
      <c r="AC42" s="127"/>
      <c r="AD42" s="127"/>
      <c r="AE42" s="127"/>
      <c r="AF42" s="127"/>
      <c r="AG42" s="127"/>
    </row>
    <row r="43" spans="3:33" ht="13.5" thickBot="1" x14ac:dyDescent="0.25">
      <c r="C43" s="19"/>
      <c r="D43" s="54"/>
      <c r="E43" s="702"/>
      <c r="F43" s="125" t="s">
        <v>54</v>
      </c>
      <c r="G43" s="34"/>
      <c r="H43" s="35"/>
      <c r="I43" s="36"/>
      <c r="J43" s="254">
        <v>7862</v>
      </c>
      <c r="K43" s="254">
        <v>7597</v>
      </c>
      <c r="L43" s="254">
        <v>6094</v>
      </c>
      <c r="M43" s="254">
        <v>5504</v>
      </c>
      <c r="N43" s="212">
        <v>5208</v>
      </c>
      <c r="O43" s="212">
        <v>5228</v>
      </c>
      <c r="P43" s="212">
        <v>6146</v>
      </c>
      <c r="Q43" s="212">
        <v>5495</v>
      </c>
      <c r="R43" s="212">
        <v>5559</v>
      </c>
      <c r="S43" s="212">
        <v>5459</v>
      </c>
      <c r="T43" s="457">
        <v>5871</v>
      </c>
      <c r="AB43" s="127"/>
      <c r="AC43" s="127"/>
      <c r="AD43" s="127"/>
      <c r="AE43" s="127"/>
      <c r="AF43" s="127"/>
      <c r="AG43" s="127"/>
    </row>
    <row r="44" spans="3:33" x14ac:dyDescent="0.2">
      <c r="C44" s="19"/>
      <c r="D44" s="83"/>
      <c r="E44" s="84" t="s">
        <v>215</v>
      </c>
      <c r="F44" s="84"/>
      <c r="G44" s="84"/>
      <c r="H44" s="85"/>
      <c r="I44" s="86"/>
      <c r="J44" s="250">
        <v>16081</v>
      </c>
      <c r="K44" s="250">
        <v>16690</v>
      </c>
      <c r="L44" s="250">
        <v>16609</v>
      </c>
      <c r="M44" s="250">
        <v>16441</v>
      </c>
      <c r="N44" s="116">
        <v>17281</v>
      </c>
      <c r="O44" s="116">
        <v>18097</v>
      </c>
      <c r="P44" s="116">
        <v>19889</v>
      </c>
      <c r="Q44" s="116">
        <v>21470</v>
      </c>
      <c r="R44" s="116">
        <v>22645</v>
      </c>
      <c r="S44" s="116">
        <v>22868</v>
      </c>
      <c r="T44" s="453">
        <v>23918</v>
      </c>
      <c r="AB44" s="127"/>
      <c r="AC44" s="127"/>
      <c r="AD44" s="127"/>
      <c r="AE44" s="127"/>
      <c r="AF44" s="127"/>
      <c r="AG44" s="127"/>
    </row>
    <row r="45" spans="3:33" x14ac:dyDescent="0.2">
      <c r="C45" s="19"/>
      <c r="D45" s="73"/>
      <c r="E45" s="700" t="s">
        <v>38</v>
      </c>
      <c r="F45" s="123" t="s">
        <v>76</v>
      </c>
      <c r="G45" s="30"/>
      <c r="H45" s="31"/>
      <c r="I45" s="32"/>
      <c r="J45" s="251">
        <v>109</v>
      </c>
      <c r="K45" s="251">
        <v>236</v>
      </c>
      <c r="L45" s="251">
        <v>273</v>
      </c>
      <c r="M45" s="251">
        <v>185</v>
      </c>
      <c r="N45" s="209">
        <v>158</v>
      </c>
      <c r="O45" s="209">
        <v>209</v>
      </c>
      <c r="P45" s="209">
        <v>176</v>
      </c>
      <c r="Q45" s="209">
        <v>244</v>
      </c>
      <c r="R45" s="209">
        <v>227</v>
      </c>
      <c r="S45" s="209">
        <v>261</v>
      </c>
      <c r="T45" s="454">
        <v>262</v>
      </c>
      <c r="AB45" s="127"/>
      <c r="AC45" s="127"/>
      <c r="AD45" s="127"/>
      <c r="AE45" s="127"/>
      <c r="AF45" s="127"/>
      <c r="AG45" s="127"/>
    </row>
    <row r="46" spans="3:33" x14ac:dyDescent="0.2">
      <c r="C46" s="19"/>
      <c r="D46" s="54"/>
      <c r="E46" s="701"/>
      <c r="F46" s="124" t="s">
        <v>77</v>
      </c>
      <c r="G46" s="26"/>
      <c r="H46" s="27"/>
      <c r="I46" s="28"/>
      <c r="J46" s="252">
        <v>3427</v>
      </c>
      <c r="K46" s="252">
        <v>3507</v>
      </c>
      <c r="L46" s="252">
        <v>3683</v>
      </c>
      <c r="M46" s="252">
        <v>3522</v>
      </c>
      <c r="N46" s="210">
        <v>3708</v>
      </c>
      <c r="O46" s="210">
        <v>3581</v>
      </c>
      <c r="P46" s="210">
        <v>3337</v>
      </c>
      <c r="Q46" s="210">
        <v>3877</v>
      </c>
      <c r="R46" s="210">
        <v>4208</v>
      </c>
      <c r="S46" s="210">
        <v>4005</v>
      </c>
      <c r="T46" s="455">
        <v>4263</v>
      </c>
      <c r="AB46" s="127"/>
      <c r="AC46" s="127"/>
      <c r="AD46" s="127"/>
      <c r="AE46" s="127"/>
      <c r="AF46" s="127"/>
      <c r="AG46" s="127"/>
    </row>
    <row r="47" spans="3:33" x14ac:dyDescent="0.2">
      <c r="C47" s="19"/>
      <c r="D47" s="54"/>
      <c r="E47" s="702"/>
      <c r="F47" s="124" t="s">
        <v>53</v>
      </c>
      <c r="G47" s="26"/>
      <c r="H47" s="27"/>
      <c r="I47" s="28"/>
      <c r="J47" s="253">
        <v>10263</v>
      </c>
      <c r="K47" s="253">
        <v>10731</v>
      </c>
      <c r="L47" s="253">
        <v>10727</v>
      </c>
      <c r="M47" s="253">
        <v>10997</v>
      </c>
      <c r="N47" s="211">
        <v>11664</v>
      </c>
      <c r="O47" s="211">
        <v>12430</v>
      </c>
      <c r="P47" s="211">
        <v>14213</v>
      </c>
      <c r="Q47" s="211">
        <v>15330</v>
      </c>
      <c r="R47" s="211">
        <v>16147</v>
      </c>
      <c r="S47" s="211">
        <v>16592</v>
      </c>
      <c r="T47" s="456">
        <v>17556</v>
      </c>
      <c r="AB47" s="127"/>
      <c r="AC47" s="127"/>
      <c r="AD47" s="127"/>
      <c r="AE47" s="127"/>
      <c r="AF47" s="127"/>
      <c r="AG47" s="127"/>
    </row>
    <row r="48" spans="3:33" ht="13.5" thickBot="1" x14ac:dyDescent="0.25">
      <c r="C48" s="19"/>
      <c r="D48" s="54"/>
      <c r="E48" s="702"/>
      <c r="F48" s="125" t="s">
        <v>54</v>
      </c>
      <c r="G48" s="34"/>
      <c r="H48" s="35"/>
      <c r="I48" s="36"/>
      <c r="J48" s="254">
        <v>2282</v>
      </c>
      <c r="K48" s="254">
        <v>2216</v>
      </c>
      <c r="L48" s="254">
        <v>1926</v>
      </c>
      <c r="M48" s="254">
        <v>1737</v>
      </c>
      <c r="N48" s="212">
        <v>1751</v>
      </c>
      <c r="O48" s="212">
        <v>1877</v>
      </c>
      <c r="P48" s="212">
        <v>2163</v>
      </c>
      <c r="Q48" s="212">
        <v>2019</v>
      </c>
      <c r="R48" s="212">
        <v>2063</v>
      </c>
      <c r="S48" s="212">
        <v>2010</v>
      </c>
      <c r="T48" s="457">
        <v>1837</v>
      </c>
      <c r="AB48" s="127"/>
      <c r="AC48" s="127"/>
      <c r="AD48" s="127"/>
      <c r="AE48" s="127"/>
      <c r="AF48" s="127"/>
      <c r="AG48" s="127"/>
    </row>
    <row r="49" spans="3:33" x14ac:dyDescent="0.2">
      <c r="C49" s="19"/>
      <c r="D49" s="20"/>
      <c r="E49" s="87" t="s">
        <v>83</v>
      </c>
      <c r="F49" s="87"/>
      <c r="G49" s="87"/>
      <c r="H49" s="88"/>
      <c r="I49" s="89"/>
      <c r="J49" s="250">
        <v>2060</v>
      </c>
      <c r="K49" s="250">
        <v>2104</v>
      </c>
      <c r="L49" s="250">
        <v>2053</v>
      </c>
      <c r="M49" s="250">
        <v>2075</v>
      </c>
      <c r="N49" s="116">
        <v>2182</v>
      </c>
      <c r="O49" s="116">
        <v>2159</v>
      </c>
      <c r="P49" s="116">
        <v>2367</v>
      </c>
      <c r="Q49" s="116">
        <v>2508</v>
      </c>
      <c r="R49" s="116">
        <v>2477</v>
      </c>
      <c r="S49" s="116">
        <v>2540</v>
      </c>
      <c r="T49" s="453">
        <v>2609</v>
      </c>
      <c r="AB49" s="127"/>
      <c r="AC49" s="127"/>
      <c r="AD49" s="127"/>
      <c r="AE49" s="127"/>
      <c r="AF49" s="127"/>
      <c r="AG49" s="127"/>
    </row>
    <row r="50" spans="3:33" x14ac:dyDescent="0.2">
      <c r="C50" s="19"/>
      <c r="D50" s="73"/>
      <c r="E50" s="700" t="s">
        <v>38</v>
      </c>
      <c r="F50" s="123" t="s">
        <v>76</v>
      </c>
      <c r="G50" s="30"/>
      <c r="H50" s="31"/>
      <c r="I50" s="32"/>
      <c r="J50" s="251">
        <v>90</v>
      </c>
      <c r="K50" s="251">
        <v>128</v>
      </c>
      <c r="L50" s="251">
        <v>95</v>
      </c>
      <c r="M50" s="251">
        <v>84</v>
      </c>
      <c r="N50" s="209">
        <v>97</v>
      </c>
      <c r="O50" s="209">
        <v>87</v>
      </c>
      <c r="P50" s="209">
        <v>88</v>
      </c>
      <c r="Q50" s="209">
        <v>99</v>
      </c>
      <c r="R50" s="209">
        <v>98</v>
      </c>
      <c r="S50" s="209">
        <v>107</v>
      </c>
      <c r="T50" s="454">
        <v>104</v>
      </c>
      <c r="AB50" s="127"/>
      <c r="AC50" s="127"/>
      <c r="AD50" s="127"/>
      <c r="AE50" s="127"/>
      <c r="AF50" s="127"/>
      <c r="AG50" s="127"/>
    </row>
    <row r="51" spans="3:33" x14ac:dyDescent="0.2">
      <c r="C51" s="19"/>
      <c r="D51" s="54"/>
      <c r="E51" s="701"/>
      <c r="F51" s="124" t="s">
        <v>77</v>
      </c>
      <c r="G51" s="26"/>
      <c r="H51" s="27"/>
      <c r="I51" s="28"/>
      <c r="J51" s="252">
        <v>100</v>
      </c>
      <c r="K51" s="252">
        <v>115</v>
      </c>
      <c r="L51" s="252">
        <v>94</v>
      </c>
      <c r="M51" s="252">
        <v>120</v>
      </c>
      <c r="N51" s="210">
        <v>152</v>
      </c>
      <c r="O51" s="210">
        <v>123</v>
      </c>
      <c r="P51" s="210">
        <v>169</v>
      </c>
      <c r="Q51" s="210">
        <v>221</v>
      </c>
      <c r="R51" s="210">
        <v>234</v>
      </c>
      <c r="S51" s="210">
        <v>230</v>
      </c>
      <c r="T51" s="455">
        <v>240</v>
      </c>
      <c r="AB51" s="127"/>
      <c r="AC51" s="127"/>
      <c r="AD51" s="127"/>
      <c r="AE51" s="127"/>
      <c r="AF51" s="127"/>
      <c r="AG51" s="127"/>
    </row>
    <row r="52" spans="3:33" x14ac:dyDescent="0.2">
      <c r="C52" s="19"/>
      <c r="D52" s="54"/>
      <c r="E52" s="702"/>
      <c r="F52" s="124" t="s">
        <v>53</v>
      </c>
      <c r="G52" s="26"/>
      <c r="H52" s="27"/>
      <c r="I52" s="28"/>
      <c r="J52" s="253">
        <v>1817</v>
      </c>
      <c r="K52" s="253">
        <v>1812</v>
      </c>
      <c r="L52" s="253">
        <v>1824</v>
      </c>
      <c r="M52" s="253">
        <v>1817</v>
      </c>
      <c r="N52" s="211">
        <v>1882</v>
      </c>
      <c r="O52" s="211">
        <v>1906</v>
      </c>
      <c r="P52" s="211">
        <v>2049</v>
      </c>
      <c r="Q52" s="211">
        <v>2127</v>
      </c>
      <c r="R52" s="211">
        <v>2106</v>
      </c>
      <c r="S52" s="211">
        <v>2146</v>
      </c>
      <c r="T52" s="456">
        <v>2193</v>
      </c>
      <c r="AB52" s="127"/>
      <c r="AC52" s="127"/>
      <c r="AD52" s="127"/>
      <c r="AE52" s="127"/>
      <c r="AF52" s="127"/>
      <c r="AG52" s="127"/>
    </row>
    <row r="53" spans="3:33" ht="13.5" thickBot="1" x14ac:dyDescent="0.25">
      <c r="C53" s="19"/>
      <c r="D53" s="54"/>
      <c r="E53" s="702"/>
      <c r="F53" s="125" t="s">
        <v>54</v>
      </c>
      <c r="G53" s="34"/>
      <c r="H53" s="35"/>
      <c r="I53" s="36"/>
      <c r="J53" s="254">
        <v>53</v>
      </c>
      <c r="K53" s="254">
        <v>49</v>
      </c>
      <c r="L53" s="254">
        <v>40</v>
      </c>
      <c r="M53" s="254">
        <v>54</v>
      </c>
      <c r="N53" s="212">
        <v>51</v>
      </c>
      <c r="O53" s="212">
        <v>43</v>
      </c>
      <c r="P53" s="212">
        <v>61</v>
      </c>
      <c r="Q53" s="212">
        <v>61</v>
      </c>
      <c r="R53" s="212">
        <v>39</v>
      </c>
      <c r="S53" s="212">
        <v>57</v>
      </c>
      <c r="T53" s="457">
        <v>72</v>
      </c>
      <c r="AB53" s="127"/>
      <c r="AC53" s="127"/>
      <c r="AD53" s="127"/>
      <c r="AE53" s="127"/>
      <c r="AF53" s="127"/>
      <c r="AG53" s="127"/>
    </row>
    <row r="54" spans="3:33" ht="13.5" thickBot="1" x14ac:dyDescent="0.25">
      <c r="C54" s="19"/>
      <c r="D54" s="66" t="s">
        <v>51</v>
      </c>
      <c r="E54" s="67"/>
      <c r="F54" s="67"/>
      <c r="G54" s="67"/>
      <c r="H54" s="67"/>
      <c r="I54" s="67"/>
      <c r="J54" s="201"/>
      <c r="K54" s="201"/>
      <c r="L54" s="201"/>
      <c r="M54" s="201"/>
      <c r="N54" s="201"/>
      <c r="O54" s="201"/>
      <c r="P54" s="201"/>
      <c r="Q54" s="201"/>
      <c r="R54" s="201"/>
      <c r="S54" s="201"/>
      <c r="T54" s="201"/>
      <c r="AB54" s="127"/>
      <c r="AC54" s="127"/>
      <c r="AD54" s="127"/>
      <c r="AE54" s="127"/>
      <c r="AF54" s="127"/>
      <c r="AG54" s="127"/>
    </row>
    <row r="55" spans="3:33" x14ac:dyDescent="0.2">
      <c r="C55" s="19"/>
      <c r="D55" s="77"/>
      <c r="E55" s="78" t="s">
        <v>48</v>
      </c>
      <c r="F55" s="78"/>
      <c r="G55" s="78"/>
      <c r="H55" s="79"/>
      <c r="I55" s="80"/>
      <c r="J55" s="250">
        <v>78385</v>
      </c>
      <c r="K55" s="250">
        <v>78602</v>
      </c>
      <c r="L55" s="250">
        <v>78056</v>
      </c>
      <c r="M55" s="250">
        <v>79477</v>
      </c>
      <c r="N55" s="250">
        <v>84462</v>
      </c>
      <c r="O55" s="250">
        <v>90012</v>
      </c>
      <c r="P55" s="250">
        <v>85492</v>
      </c>
      <c r="Q55" s="250">
        <v>89284</v>
      </c>
      <c r="R55" s="250">
        <v>95791</v>
      </c>
      <c r="S55" s="250">
        <v>104096</v>
      </c>
      <c r="T55" s="117" t="s">
        <v>37</v>
      </c>
      <c r="AB55" s="127"/>
      <c r="AC55" s="127"/>
      <c r="AD55" s="127"/>
      <c r="AE55" s="127"/>
      <c r="AF55" s="127"/>
      <c r="AG55" s="127"/>
    </row>
    <row r="56" spans="3:33" x14ac:dyDescent="0.2">
      <c r="C56" s="19"/>
      <c r="D56" s="73"/>
      <c r="E56" s="700" t="s">
        <v>38</v>
      </c>
      <c r="F56" s="123" t="s">
        <v>76</v>
      </c>
      <c r="G56" s="30"/>
      <c r="H56" s="31"/>
      <c r="I56" s="32"/>
      <c r="J56" s="251">
        <v>645</v>
      </c>
      <c r="K56" s="251">
        <v>614</v>
      </c>
      <c r="L56" s="251">
        <v>618</v>
      </c>
      <c r="M56" s="251">
        <v>646</v>
      </c>
      <c r="N56" s="251">
        <v>693</v>
      </c>
      <c r="O56" s="251">
        <v>595</v>
      </c>
      <c r="P56" s="251">
        <v>710</v>
      </c>
      <c r="Q56" s="251">
        <v>696</v>
      </c>
      <c r="R56" s="251">
        <v>724</v>
      </c>
      <c r="S56" s="251">
        <v>822</v>
      </c>
      <c r="T56" s="113" t="s">
        <v>37</v>
      </c>
      <c r="U56" s="127"/>
      <c r="AB56" s="127"/>
      <c r="AC56" s="127"/>
      <c r="AD56" s="127"/>
      <c r="AE56" s="127"/>
      <c r="AF56" s="127"/>
      <c r="AG56" s="127"/>
    </row>
    <row r="57" spans="3:33" ht="15" x14ac:dyDescent="0.2">
      <c r="C57" s="19"/>
      <c r="D57" s="54"/>
      <c r="E57" s="701"/>
      <c r="F57" s="124" t="s">
        <v>159</v>
      </c>
      <c r="G57" s="26"/>
      <c r="H57" s="27"/>
      <c r="I57" s="28"/>
      <c r="J57" s="252">
        <v>22095</v>
      </c>
      <c r="K57" s="252">
        <v>22244</v>
      </c>
      <c r="L57" s="252">
        <v>21917</v>
      </c>
      <c r="M57" s="252">
        <v>21331</v>
      </c>
      <c r="N57" s="252">
        <v>23240</v>
      </c>
      <c r="O57" s="252">
        <v>24008</v>
      </c>
      <c r="P57" s="252">
        <v>23269</v>
      </c>
      <c r="Q57" s="252">
        <v>23758</v>
      </c>
      <c r="R57" s="252">
        <v>25501</v>
      </c>
      <c r="S57" s="252">
        <v>30325</v>
      </c>
      <c r="T57" s="115" t="s">
        <v>37</v>
      </c>
      <c r="AB57" s="127"/>
      <c r="AC57" s="127"/>
      <c r="AD57" s="127"/>
      <c r="AE57" s="127"/>
      <c r="AF57" s="127"/>
      <c r="AG57" s="127"/>
    </row>
    <row r="58" spans="3:33" ht="15" x14ac:dyDescent="0.2">
      <c r="C58" s="19"/>
      <c r="D58" s="54"/>
      <c r="E58" s="702"/>
      <c r="F58" s="124" t="s">
        <v>160</v>
      </c>
      <c r="G58" s="26"/>
      <c r="H58" s="27"/>
      <c r="I58" s="28"/>
      <c r="J58" s="341">
        <v>52706</v>
      </c>
      <c r="K58" s="341">
        <v>53020</v>
      </c>
      <c r="L58" s="341">
        <v>52998</v>
      </c>
      <c r="M58" s="341">
        <v>54923</v>
      </c>
      <c r="N58" s="341">
        <v>57730</v>
      </c>
      <c r="O58" s="341">
        <v>62059</v>
      </c>
      <c r="P58" s="341">
        <v>58650</v>
      </c>
      <c r="Q58" s="341">
        <v>61435</v>
      </c>
      <c r="R58" s="341">
        <v>65743</v>
      </c>
      <c r="S58" s="341">
        <v>69424</v>
      </c>
      <c r="T58" s="642" t="s">
        <v>37</v>
      </c>
      <c r="AB58" s="127"/>
      <c r="AC58" s="127"/>
      <c r="AD58" s="127"/>
      <c r="AE58" s="127"/>
      <c r="AF58" s="127"/>
      <c r="AG58" s="127"/>
    </row>
    <row r="59" spans="3:33" ht="13.5" thickBot="1" x14ac:dyDescent="0.25">
      <c r="C59" s="19"/>
      <c r="D59" s="54"/>
      <c r="E59" s="702"/>
      <c r="F59" s="125" t="s">
        <v>54</v>
      </c>
      <c r="G59" s="34"/>
      <c r="H59" s="35"/>
      <c r="I59" s="36"/>
      <c r="J59" s="254">
        <v>2939</v>
      </c>
      <c r="K59" s="254">
        <v>2724</v>
      </c>
      <c r="L59" s="254">
        <v>2523</v>
      </c>
      <c r="M59" s="254">
        <v>2577</v>
      </c>
      <c r="N59" s="254">
        <v>2799</v>
      </c>
      <c r="O59" s="254">
        <v>3350</v>
      </c>
      <c r="P59" s="254">
        <v>2863</v>
      </c>
      <c r="Q59" s="254">
        <v>3395</v>
      </c>
      <c r="R59" s="254">
        <v>3823</v>
      </c>
      <c r="S59" s="254">
        <v>3525</v>
      </c>
      <c r="T59" s="643" t="s">
        <v>37</v>
      </c>
      <c r="AB59" s="127"/>
      <c r="AC59" s="127"/>
      <c r="AD59" s="127"/>
      <c r="AE59" s="127"/>
      <c r="AF59" s="127"/>
      <c r="AG59" s="127"/>
    </row>
    <row r="60" spans="3:33" x14ac:dyDescent="0.2">
      <c r="C60" s="19"/>
      <c r="D60" s="83"/>
      <c r="E60" s="84" t="s">
        <v>82</v>
      </c>
      <c r="F60" s="84"/>
      <c r="G60" s="84"/>
      <c r="H60" s="85"/>
      <c r="I60" s="86"/>
      <c r="J60" s="257">
        <v>67275</v>
      </c>
      <c r="K60" s="257">
        <v>67115</v>
      </c>
      <c r="L60" s="257">
        <v>66152</v>
      </c>
      <c r="M60" s="257">
        <v>67320</v>
      </c>
      <c r="N60" s="257">
        <v>71251</v>
      </c>
      <c r="O60" s="257">
        <v>75689</v>
      </c>
      <c r="P60" s="250">
        <v>71612</v>
      </c>
      <c r="Q60" s="250">
        <v>74729</v>
      </c>
      <c r="R60" s="250">
        <v>79660</v>
      </c>
      <c r="S60" s="250">
        <v>86016</v>
      </c>
      <c r="T60" s="113" t="s">
        <v>37</v>
      </c>
      <c r="AB60" s="127"/>
      <c r="AC60" s="127"/>
      <c r="AD60" s="127"/>
      <c r="AE60" s="127"/>
      <c r="AF60" s="127"/>
      <c r="AG60" s="127"/>
    </row>
    <row r="61" spans="3:33" x14ac:dyDescent="0.2">
      <c r="C61" s="19"/>
      <c r="D61" s="73"/>
      <c r="E61" s="700" t="s">
        <v>38</v>
      </c>
      <c r="F61" s="123" t="s">
        <v>76</v>
      </c>
      <c r="G61" s="30"/>
      <c r="H61" s="31"/>
      <c r="I61" s="32"/>
      <c r="J61" s="251">
        <v>508</v>
      </c>
      <c r="K61" s="251">
        <v>483</v>
      </c>
      <c r="L61" s="251">
        <v>472</v>
      </c>
      <c r="M61" s="251">
        <v>506</v>
      </c>
      <c r="N61" s="251">
        <v>510</v>
      </c>
      <c r="O61" s="251">
        <v>471</v>
      </c>
      <c r="P61" s="251">
        <v>499</v>
      </c>
      <c r="Q61" s="251">
        <v>520</v>
      </c>
      <c r="R61" s="251">
        <v>490</v>
      </c>
      <c r="S61" s="251">
        <v>547</v>
      </c>
      <c r="T61" s="113" t="s">
        <v>37</v>
      </c>
      <c r="AB61" s="127"/>
      <c r="AC61" s="127"/>
      <c r="AD61" s="127"/>
      <c r="AE61" s="127"/>
      <c r="AF61" s="127"/>
      <c r="AG61" s="127"/>
    </row>
    <row r="62" spans="3:33" x14ac:dyDescent="0.2">
      <c r="C62" s="19"/>
      <c r="D62" s="54"/>
      <c r="E62" s="701"/>
      <c r="F62" s="124" t="s">
        <v>77</v>
      </c>
      <c r="G62" s="26"/>
      <c r="H62" s="27"/>
      <c r="I62" s="28"/>
      <c r="J62" s="252">
        <v>19606</v>
      </c>
      <c r="K62" s="252">
        <v>19589</v>
      </c>
      <c r="L62" s="252">
        <v>19227</v>
      </c>
      <c r="M62" s="252">
        <v>18869</v>
      </c>
      <c r="N62" s="252">
        <v>20488</v>
      </c>
      <c r="O62" s="252">
        <v>21218</v>
      </c>
      <c r="P62" s="252">
        <v>20466</v>
      </c>
      <c r="Q62" s="252">
        <v>21032</v>
      </c>
      <c r="R62" s="252">
        <v>22788</v>
      </c>
      <c r="S62" s="252">
        <v>26889</v>
      </c>
      <c r="T62" s="115" t="s">
        <v>37</v>
      </c>
      <c r="AB62" s="127"/>
      <c r="AC62" s="127"/>
      <c r="AD62" s="127"/>
      <c r="AE62" s="127"/>
      <c r="AF62" s="127"/>
      <c r="AG62" s="127"/>
    </row>
    <row r="63" spans="3:33" x14ac:dyDescent="0.2">
      <c r="C63" s="19"/>
      <c r="D63" s="54"/>
      <c r="E63" s="702"/>
      <c r="F63" s="124" t="s">
        <v>53</v>
      </c>
      <c r="G63" s="26"/>
      <c r="H63" s="27"/>
      <c r="I63" s="28"/>
      <c r="J63" s="341">
        <v>45045</v>
      </c>
      <c r="K63" s="341">
        <v>45050</v>
      </c>
      <c r="L63" s="341">
        <v>44622</v>
      </c>
      <c r="M63" s="341">
        <v>46062</v>
      </c>
      <c r="N63" s="341">
        <v>48245</v>
      </c>
      <c r="O63" s="341">
        <v>51543</v>
      </c>
      <c r="P63" s="341">
        <v>48552</v>
      </c>
      <c r="Q63" s="341">
        <v>50735</v>
      </c>
      <c r="R63" s="341">
        <v>53620</v>
      </c>
      <c r="S63" s="341">
        <v>55979</v>
      </c>
      <c r="T63" s="642" t="s">
        <v>37</v>
      </c>
      <c r="AB63" s="127"/>
      <c r="AC63" s="127"/>
      <c r="AD63" s="127"/>
      <c r="AE63" s="127"/>
      <c r="AF63" s="127"/>
      <c r="AG63" s="127"/>
    </row>
    <row r="64" spans="3:33" ht="13.5" thickBot="1" x14ac:dyDescent="0.25">
      <c r="C64" s="19"/>
      <c r="D64" s="54"/>
      <c r="E64" s="702"/>
      <c r="F64" s="125" t="s">
        <v>54</v>
      </c>
      <c r="G64" s="34"/>
      <c r="H64" s="35"/>
      <c r="I64" s="36"/>
      <c r="J64" s="254">
        <v>2116</v>
      </c>
      <c r="K64" s="254">
        <v>1993</v>
      </c>
      <c r="L64" s="254">
        <v>1831</v>
      </c>
      <c r="M64" s="254">
        <v>1883</v>
      </c>
      <c r="N64" s="254">
        <v>2008</v>
      </c>
      <c r="O64" s="254">
        <v>2457</v>
      </c>
      <c r="P64" s="254">
        <v>2095</v>
      </c>
      <c r="Q64" s="254">
        <v>2442</v>
      </c>
      <c r="R64" s="254">
        <v>2762</v>
      </c>
      <c r="S64" s="254">
        <v>2601</v>
      </c>
      <c r="T64" s="643" t="s">
        <v>37</v>
      </c>
      <c r="AB64" s="127"/>
      <c r="AC64" s="127"/>
      <c r="AD64" s="127"/>
      <c r="AE64" s="127"/>
      <c r="AF64" s="127"/>
      <c r="AG64" s="127"/>
    </row>
    <row r="65" spans="3:33" x14ac:dyDescent="0.2">
      <c r="C65" s="19"/>
      <c r="D65" s="83"/>
      <c r="E65" s="84" t="s">
        <v>215</v>
      </c>
      <c r="F65" s="84"/>
      <c r="G65" s="84"/>
      <c r="H65" s="85"/>
      <c r="I65" s="86"/>
      <c r="J65" s="257">
        <v>9555</v>
      </c>
      <c r="K65" s="257">
        <v>9923</v>
      </c>
      <c r="L65" s="257">
        <v>10314</v>
      </c>
      <c r="M65" s="257">
        <v>10613</v>
      </c>
      <c r="N65" s="257">
        <v>11598</v>
      </c>
      <c r="O65" s="257">
        <v>12585</v>
      </c>
      <c r="P65" s="250">
        <v>12176</v>
      </c>
      <c r="Q65" s="250">
        <v>12724</v>
      </c>
      <c r="R65" s="250">
        <v>14137</v>
      </c>
      <c r="S65" s="250">
        <v>16042</v>
      </c>
      <c r="T65" s="115" t="s">
        <v>37</v>
      </c>
      <c r="AB65" s="127"/>
      <c r="AC65" s="127"/>
      <c r="AD65" s="127"/>
      <c r="AE65" s="127"/>
      <c r="AF65" s="127"/>
      <c r="AG65" s="127"/>
    </row>
    <row r="66" spans="3:33" x14ac:dyDescent="0.2">
      <c r="C66" s="19"/>
      <c r="D66" s="73"/>
      <c r="E66" s="700" t="s">
        <v>38</v>
      </c>
      <c r="F66" s="123" t="s">
        <v>76</v>
      </c>
      <c r="G66" s="30"/>
      <c r="H66" s="31"/>
      <c r="I66" s="32"/>
      <c r="J66" s="251">
        <v>75</v>
      </c>
      <c r="K66" s="251">
        <v>72</v>
      </c>
      <c r="L66" s="251">
        <v>67</v>
      </c>
      <c r="M66" s="251">
        <v>98</v>
      </c>
      <c r="N66" s="251">
        <v>108</v>
      </c>
      <c r="O66" s="251">
        <v>69</v>
      </c>
      <c r="P66" s="251">
        <v>157</v>
      </c>
      <c r="Q66" s="251">
        <v>126</v>
      </c>
      <c r="R66" s="251">
        <v>174</v>
      </c>
      <c r="S66" s="251">
        <v>218</v>
      </c>
      <c r="T66" s="113" t="s">
        <v>37</v>
      </c>
      <c r="AB66" s="127"/>
      <c r="AC66" s="127"/>
      <c r="AD66" s="127"/>
      <c r="AE66" s="127"/>
      <c r="AF66" s="127"/>
      <c r="AG66" s="127"/>
    </row>
    <row r="67" spans="3:33" x14ac:dyDescent="0.2">
      <c r="C67" s="19"/>
      <c r="D67" s="54"/>
      <c r="E67" s="701"/>
      <c r="F67" s="124" t="s">
        <v>77</v>
      </c>
      <c r="G67" s="26"/>
      <c r="H67" s="27"/>
      <c r="I67" s="28"/>
      <c r="J67" s="252">
        <v>2389</v>
      </c>
      <c r="K67" s="252">
        <v>2571</v>
      </c>
      <c r="L67" s="252">
        <v>2605</v>
      </c>
      <c r="M67" s="252">
        <v>2365</v>
      </c>
      <c r="N67" s="252">
        <v>2665</v>
      </c>
      <c r="O67" s="252">
        <v>2684</v>
      </c>
      <c r="P67" s="252">
        <v>2675</v>
      </c>
      <c r="Q67" s="252">
        <v>2614</v>
      </c>
      <c r="R67" s="252">
        <v>2581</v>
      </c>
      <c r="S67" s="252">
        <v>3221</v>
      </c>
      <c r="T67" s="115" t="s">
        <v>37</v>
      </c>
      <c r="AB67" s="127"/>
      <c r="AC67" s="127"/>
      <c r="AD67" s="127"/>
      <c r="AE67" s="127"/>
      <c r="AF67" s="127"/>
      <c r="AG67" s="127"/>
    </row>
    <row r="68" spans="3:33" x14ac:dyDescent="0.2">
      <c r="C68" s="19"/>
      <c r="D68" s="54"/>
      <c r="E68" s="702"/>
      <c r="F68" s="124" t="s">
        <v>53</v>
      </c>
      <c r="G68" s="26"/>
      <c r="H68" s="27"/>
      <c r="I68" s="28"/>
      <c r="J68" s="341">
        <v>6290</v>
      </c>
      <c r="K68" s="341">
        <v>6564</v>
      </c>
      <c r="L68" s="341">
        <v>6969</v>
      </c>
      <c r="M68" s="341">
        <v>7467</v>
      </c>
      <c r="N68" s="341">
        <v>8054</v>
      </c>
      <c r="O68" s="341">
        <v>8979</v>
      </c>
      <c r="P68" s="341">
        <v>8604</v>
      </c>
      <c r="Q68" s="341">
        <v>9064</v>
      </c>
      <c r="R68" s="341">
        <v>10350</v>
      </c>
      <c r="S68" s="341">
        <v>11698</v>
      </c>
      <c r="T68" s="642" t="s">
        <v>37</v>
      </c>
      <c r="AB68" s="127"/>
      <c r="AC68" s="127"/>
      <c r="AD68" s="127"/>
      <c r="AE68" s="127"/>
      <c r="AF68" s="127"/>
      <c r="AG68" s="127"/>
    </row>
    <row r="69" spans="3:33" ht="13.5" thickBot="1" x14ac:dyDescent="0.25">
      <c r="C69" s="19"/>
      <c r="D69" s="55"/>
      <c r="E69" s="703"/>
      <c r="F69" s="125" t="s">
        <v>54</v>
      </c>
      <c r="G69" s="34"/>
      <c r="H69" s="35"/>
      <c r="I69" s="36"/>
      <c r="J69" s="254">
        <v>801</v>
      </c>
      <c r="K69" s="254">
        <v>716</v>
      </c>
      <c r="L69" s="254">
        <v>673</v>
      </c>
      <c r="M69" s="254">
        <v>683</v>
      </c>
      <c r="N69" s="254">
        <v>771</v>
      </c>
      <c r="O69" s="254">
        <v>853</v>
      </c>
      <c r="P69" s="254">
        <v>740</v>
      </c>
      <c r="Q69" s="254">
        <v>920</v>
      </c>
      <c r="R69" s="254">
        <v>1032</v>
      </c>
      <c r="S69" s="254">
        <v>905</v>
      </c>
      <c r="T69" s="643" t="s">
        <v>37</v>
      </c>
      <c r="AB69" s="127"/>
      <c r="AC69" s="127"/>
      <c r="AD69" s="127"/>
      <c r="AE69" s="127"/>
      <c r="AF69" s="127"/>
      <c r="AG69" s="127"/>
    </row>
    <row r="70" spans="3:33" x14ac:dyDescent="0.2">
      <c r="C70" s="19"/>
      <c r="D70" s="245"/>
      <c r="E70" s="84" t="s">
        <v>83</v>
      </c>
      <c r="F70" s="87"/>
      <c r="G70" s="87"/>
      <c r="H70" s="88"/>
      <c r="I70" s="89"/>
      <c r="J70" s="250">
        <v>1555</v>
      </c>
      <c r="K70" s="250">
        <v>1564</v>
      </c>
      <c r="L70" s="250">
        <v>1590</v>
      </c>
      <c r="M70" s="250">
        <v>1544</v>
      </c>
      <c r="N70" s="250">
        <v>1613</v>
      </c>
      <c r="O70" s="250">
        <v>1738</v>
      </c>
      <c r="P70" s="250">
        <v>1704</v>
      </c>
      <c r="Q70" s="250">
        <v>1831</v>
      </c>
      <c r="R70" s="250">
        <v>1994</v>
      </c>
      <c r="S70" s="250">
        <v>2038</v>
      </c>
      <c r="T70" s="117" t="s">
        <v>37</v>
      </c>
      <c r="AB70" s="127"/>
      <c r="AC70" s="127"/>
      <c r="AD70" s="127"/>
      <c r="AE70" s="127"/>
      <c r="AF70" s="127"/>
      <c r="AG70" s="127"/>
    </row>
    <row r="71" spans="3:33" x14ac:dyDescent="0.2">
      <c r="C71" s="19"/>
      <c r="D71" s="73"/>
      <c r="E71" s="700" t="s">
        <v>38</v>
      </c>
      <c r="F71" s="123" t="s">
        <v>76</v>
      </c>
      <c r="G71" s="30"/>
      <c r="H71" s="31"/>
      <c r="I71" s="32"/>
      <c r="J71" s="251">
        <v>62</v>
      </c>
      <c r="K71" s="251">
        <v>59</v>
      </c>
      <c r="L71" s="251">
        <v>79</v>
      </c>
      <c r="M71" s="251">
        <v>42</v>
      </c>
      <c r="N71" s="251">
        <v>75</v>
      </c>
      <c r="O71" s="251">
        <v>55</v>
      </c>
      <c r="P71" s="251">
        <v>54</v>
      </c>
      <c r="Q71" s="251">
        <v>50</v>
      </c>
      <c r="R71" s="251">
        <v>60</v>
      </c>
      <c r="S71" s="251">
        <v>57</v>
      </c>
      <c r="T71" s="113" t="s">
        <v>37</v>
      </c>
      <c r="AB71" s="127"/>
      <c r="AC71" s="127"/>
      <c r="AD71" s="127"/>
      <c r="AE71" s="127"/>
      <c r="AF71" s="127"/>
      <c r="AG71" s="127"/>
    </row>
    <row r="72" spans="3:33" x14ac:dyDescent="0.2">
      <c r="C72" s="19"/>
      <c r="D72" s="54"/>
      <c r="E72" s="701"/>
      <c r="F72" s="124" t="s">
        <v>77</v>
      </c>
      <c r="G72" s="26"/>
      <c r="H72" s="27"/>
      <c r="I72" s="28"/>
      <c r="J72" s="252">
        <v>100</v>
      </c>
      <c r="K72" s="252">
        <v>84</v>
      </c>
      <c r="L72" s="252">
        <v>85</v>
      </c>
      <c r="M72" s="252">
        <v>97</v>
      </c>
      <c r="N72" s="252">
        <v>87</v>
      </c>
      <c r="O72" s="252">
        <v>106</v>
      </c>
      <c r="P72" s="252">
        <v>128</v>
      </c>
      <c r="Q72" s="252">
        <v>112</v>
      </c>
      <c r="R72" s="252">
        <v>132</v>
      </c>
      <c r="S72" s="252">
        <v>215</v>
      </c>
      <c r="T72" s="115" t="s">
        <v>37</v>
      </c>
      <c r="AB72" s="127"/>
      <c r="AC72" s="127"/>
      <c r="AD72" s="127"/>
      <c r="AE72" s="127"/>
      <c r="AF72" s="127"/>
      <c r="AG72" s="127"/>
    </row>
    <row r="73" spans="3:33" x14ac:dyDescent="0.2">
      <c r="C73" s="19"/>
      <c r="D73" s="54"/>
      <c r="E73" s="702"/>
      <c r="F73" s="124" t="s">
        <v>53</v>
      </c>
      <c r="G73" s="26"/>
      <c r="H73" s="27"/>
      <c r="I73" s="28"/>
      <c r="J73" s="341">
        <v>1371</v>
      </c>
      <c r="K73" s="341">
        <v>1406</v>
      </c>
      <c r="L73" s="341">
        <v>1407</v>
      </c>
      <c r="M73" s="341">
        <v>1394</v>
      </c>
      <c r="N73" s="341">
        <v>1431</v>
      </c>
      <c r="O73" s="341">
        <v>1537</v>
      </c>
      <c r="P73" s="341">
        <v>1494</v>
      </c>
      <c r="Q73" s="341">
        <v>1636</v>
      </c>
      <c r="R73" s="341">
        <v>1773</v>
      </c>
      <c r="S73" s="341">
        <v>1747</v>
      </c>
      <c r="T73" s="642" t="s">
        <v>37</v>
      </c>
      <c r="AB73" s="127"/>
      <c r="AC73" s="127"/>
      <c r="AD73" s="127"/>
      <c r="AE73" s="127"/>
      <c r="AF73" s="127"/>
      <c r="AG73" s="127"/>
    </row>
    <row r="74" spans="3:33" ht="13.5" thickBot="1" x14ac:dyDescent="0.25">
      <c r="C74" s="19"/>
      <c r="D74" s="54"/>
      <c r="E74" s="702"/>
      <c r="F74" s="125" t="s">
        <v>54</v>
      </c>
      <c r="G74" s="34"/>
      <c r="H74" s="35"/>
      <c r="I74" s="36"/>
      <c r="J74" s="254">
        <v>22</v>
      </c>
      <c r="K74" s="254">
        <v>15</v>
      </c>
      <c r="L74" s="254">
        <v>19</v>
      </c>
      <c r="M74" s="254">
        <v>11</v>
      </c>
      <c r="N74" s="254">
        <v>20</v>
      </c>
      <c r="O74" s="254">
        <v>40</v>
      </c>
      <c r="P74" s="254">
        <v>28</v>
      </c>
      <c r="Q74" s="254">
        <v>33</v>
      </c>
      <c r="R74" s="254">
        <v>29</v>
      </c>
      <c r="S74" s="254">
        <v>19</v>
      </c>
      <c r="T74" s="643" t="s">
        <v>37</v>
      </c>
      <c r="AB74" s="127"/>
      <c r="AC74" s="127"/>
      <c r="AD74" s="127"/>
      <c r="AE74" s="127"/>
      <c r="AF74" s="127"/>
      <c r="AG74" s="127"/>
    </row>
    <row r="75" spans="3:33" ht="13.5" x14ac:dyDescent="0.25">
      <c r="D75" s="48" t="s">
        <v>63</v>
      </c>
      <c r="E75" s="49"/>
      <c r="F75" s="49"/>
      <c r="G75" s="49"/>
      <c r="H75" s="49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56" t="s">
        <v>209</v>
      </c>
    </row>
    <row r="76" spans="3:33" x14ac:dyDescent="0.2">
      <c r="D76" s="38" t="s">
        <v>36</v>
      </c>
      <c r="E76" s="664" t="s">
        <v>260</v>
      </c>
      <c r="F76" s="664"/>
      <c r="G76" s="664"/>
      <c r="H76" s="664"/>
      <c r="I76" s="664"/>
      <c r="J76" s="664"/>
      <c r="K76" s="664"/>
      <c r="L76" s="664"/>
      <c r="M76" s="664"/>
      <c r="N76" s="664"/>
      <c r="O76" s="664"/>
      <c r="P76" s="664"/>
      <c r="Q76" s="664"/>
      <c r="R76" s="664"/>
      <c r="S76" s="664"/>
      <c r="T76" s="664"/>
    </row>
    <row r="77" spans="3:33" x14ac:dyDescent="0.2">
      <c r="J77" s="326"/>
      <c r="K77" s="326"/>
      <c r="L77" s="326"/>
      <c r="M77" s="326"/>
      <c r="N77" s="326"/>
      <c r="O77" s="326"/>
      <c r="P77" s="326"/>
      <c r="Q77" s="326"/>
      <c r="R77" s="326"/>
      <c r="S77" s="326"/>
      <c r="T77" s="326"/>
    </row>
    <row r="78" spans="3:33" x14ac:dyDescent="0.2">
      <c r="J78" s="326"/>
      <c r="K78" s="326"/>
      <c r="L78" s="326"/>
      <c r="M78" s="326"/>
      <c r="N78" s="326"/>
      <c r="O78" s="326"/>
      <c r="P78" s="326"/>
      <c r="Q78" s="326"/>
      <c r="R78" s="326"/>
      <c r="S78" s="326"/>
      <c r="T78" s="326"/>
    </row>
    <row r="79" spans="3:33" x14ac:dyDescent="0.2">
      <c r="J79" s="386"/>
      <c r="K79" s="386"/>
      <c r="L79" s="386"/>
      <c r="M79" s="386"/>
      <c r="N79" s="386"/>
      <c r="O79" s="386"/>
      <c r="P79" s="386"/>
      <c r="Q79" s="386"/>
      <c r="R79" s="386"/>
      <c r="S79" s="386"/>
      <c r="T79" s="386"/>
    </row>
    <row r="80" spans="3:33" x14ac:dyDescent="0.2">
      <c r="J80" s="386"/>
      <c r="K80" s="386"/>
      <c r="L80" s="386"/>
      <c r="M80" s="386"/>
      <c r="N80" s="386"/>
      <c r="O80" s="386"/>
      <c r="P80" s="386"/>
      <c r="Q80" s="386"/>
      <c r="R80" s="386"/>
      <c r="S80" s="386"/>
      <c r="T80" s="386"/>
    </row>
    <row r="81" spans="5:20" x14ac:dyDescent="0.2">
      <c r="J81" s="386"/>
      <c r="K81" s="386"/>
      <c r="L81" s="386"/>
      <c r="M81" s="386"/>
      <c r="N81" s="386"/>
      <c r="O81" s="386"/>
      <c r="P81" s="386"/>
      <c r="Q81" s="386"/>
      <c r="R81" s="386"/>
      <c r="S81" s="386"/>
      <c r="T81" s="386"/>
    </row>
    <row r="82" spans="5:20" x14ac:dyDescent="0.2">
      <c r="J82" s="386"/>
      <c r="K82" s="386"/>
      <c r="L82" s="386"/>
      <c r="M82" s="386"/>
      <c r="N82" s="386"/>
      <c r="O82" s="386"/>
      <c r="P82" s="386"/>
      <c r="Q82" s="386"/>
      <c r="R82" s="386"/>
      <c r="S82" s="386"/>
      <c r="T82" s="386"/>
    </row>
    <row r="83" spans="5:20" x14ac:dyDescent="0.2">
      <c r="J83" s="244"/>
      <c r="K83" s="244"/>
      <c r="L83" s="244"/>
      <c r="M83" s="244"/>
      <c r="N83" s="244"/>
      <c r="O83" s="244"/>
      <c r="P83" s="244"/>
      <c r="Q83" s="244"/>
      <c r="R83" s="244"/>
      <c r="S83" s="244"/>
      <c r="T83" s="244"/>
    </row>
    <row r="84" spans="5:20" x14ac:dyDescent="0.2">
      <c r="J84" s="244"/>
      <c r="K84" s="244"/>
      <c r="L84" s="244"/>
      <c r="M84" s="244"/>
      <c r="N84" s="244"/>
      <c r="O84" s="244"/>
      <c r="P84" s="244"/>
      <c r="Q84" s="244"/>
      <c r="R84" s="244"/>
      <c r="S84" s="244"/>
      <c r="T84" s="244"/>
    </row>
    <row r="85" spans="5:20" x14ac:dyDescent="0.2">
      <c r="J85" s="244"/>
      <c r="K85" s="244"/>
      <c r="L85" s="244"/>
      <c r="M85" s="244"/>
      <c r="N85" s="244"/>
      <c r="O85" s="244"/>
      <c r="P85" s="244"/>
      <c r="Q85" s="244"/>
      <c r="R85" s="244"/>
      <c r="S85" s="244"/>
      <c r="T85" s="244"/>
    </row>
    <row r="86" spans="5:20" x14ac:dyDescent="0.2">
      <c r="J86" s="244"/>
      <c r="K86" s="244"/>
      <c r="L86" s="244"/>
      <c r="M86" s="244"/>
      <c r="N86" s="244"/>
      <c r="O86" s="244"/>
      <c r="P86" s="244"/>
      <c r="Q86" s="244"/>
      <c r="R86" s="244"/>
      <c r="S86" s="244"/>
      <c r="T86" s="244"/>
    </row>
    <row r="87" spans="5:20" x14ac:dyDescent="0.2">
      <c r="E87" s="330"/>
    </row>
  </sheetData>
  <mergeCells count="25">
    <mergeCell ref="E29:E32"/>
    <mergeCell ref="E14:E17"/>
    <mergeCell ref="E19:E22"/>
    <mergeCell ref="E35:E38"/>
    <mergeCell ref="E50:E53"/>
    <mergeCell ref="E40:E43"/>
    <mergeCell ref="E45:E48"/>
    <mergeCell ref="E24:E27"/>
    <mergeCell ref="E76:T76"/>
    <mergeCell ref="E71:E74"/>
    <mergeCell ref="E66:E69"/>
    <mergeCell ref="E56:E59"/>
    <mergeCell ref="E61:E64"/>
    <mergeCell ref="D7:I11"/>
    <mergeCell ref="Q7:Q10"/>
    <mergeCell ref="P7:P10"/>
    <mergeCell ref="T7:T10"/>
    <mergeCell ref="J7:J10"/>
    <mergeCell ref="L7:L10"/>
    <mergeCell ref="K7:K10"/>
    <mergeCell ref="O7:O10"/>
    <mergeCell ref="S7:S10"/>
    <mergeCell ref="R7:R10"/>
    <mergeCell ref="M7:M10"/>
    <mergeCell ref="N7:N10"/>
  </mergeCells>
  <phoneticPr fontId="0" type="noConversion"/>
  <conditionalFormatting sqref="D6">
    <cfRule type="cellIs" dxfId="43" priority="2" stopIfTrue="1" operator="equal">
      <formula>"   sem poznámku, proč vývojová řada nezačíná jako obvykle - nebo červenou buňku vymazat"</formula>
    </cfRule>
  </conditionalFormatting>
  <conditionalFormatting sqref="G6">
    <cfRule type="expression" dxfId="42" priority="1" stopIfTrue="1">
      <formula>#REF!=" "</formula>
    </cfRule>
  </conditionalFormatting>
  <printOptions horizontalCentered="1"/>
  <pageMargins left="0.65" right="0.57999999999999996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3"/>
  <dimension ref="B1:T87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0" hidden="1" customWidth="1"/>
    <col min="3" max="3" width="1.7109375" style="40" customWidth="1"/>
    <col min="4" max="4" width="1.140625" style="40" customWidth="1"/>
    <col min="5" max="5" width="2.140625" style="40" customWidth="1"/>
    <col min="6" max="6" width="1.7109375" style="40" customWidth="1"/>
    <col min="7" max="7" width="15.28515625" style="40" customWidth="1"/>
    <col min="8" max="8" width="13.28515625" style="40" customWidth="1"/>
    <col min="9" max="9" width="1.140625" style="40" customWidth="1"/>
    <col min="10" max="20" width="8.42578125" style="40" customWidth="1"/>
    <col min="21" max="24" width="17.5703125" style="40" customWidth="1"/>
    <col min="25" max="16384" width="9.140625" style="40"/>
  </cols>
  <sheetData>
    <row r="1" spans="2:20" hidden="1" x14ac:dyDescent="0.2"/>
    <row r="2" spans="2:20" hidden="1" x14ac:dyDescent="0.2"/>
    <row r="3" spans="2:20" ht="9" customHeight="1" x14ac:dyDescent="0.2">
      <c r="C3" s="39"/>
    </row>
    <row r="4" spans="2:20" s="41" customFormat="1" ht="15.75" x14ac:dyDescent="0.2">
      <c r="D4" s="15" t="s">
        <v>67</v>
      </c>
      <c r="E4" s="42"/>
      <c r="F4" s="42"/>
      <c r="G4" s="42"/>
      <c r="H4" s="15" t="s">
        <v>152</v>
      </c>
      <c r="I4" s="15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2:20" s="41" customFormat="1" ht="15.75" x14ac:dyDescent="0.2">
      <c r="B5" s="196">
        <v>18</v>
      </c>
      <c r="D5" s="50" t="s">
        <v>282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2:20" s="44" customFormat="1" ht="21" customHeight="1" thickBot="1" x14ac:dyDescent="0.25">
      <c r="D6" s="16"/>
      <c r="E6" s="45"/>
      <c r="F6" s="45"/>
      <c r="G6" s="45"/>
      <c r="H6" s="45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17"/>
    </row>
    <row r="7" spans="2:20" ht="6" customHeight="1" x14ac:dyDescent="0.2">
      <c r="C7" s="19"/>
      <c r="D7" s="665" t="s">
        <v>52</v>
      </c>
      <c r="E7" s="666"/>
      <c r="F7" s="666"/>
      <c r="G7" s="666"/>
      <c r="H7" s="666"/>
      <c r="I7" s="667"/>
      <c r="J7" s="645" t="s">
        <v>218</v>
      </c>
      <c r="K7" s="645" t="s">
        <v>227</v>
      </c>
      <c r="L7" s="645" t="s">
        <v>231</v>
      </c>
      <c r="M7" s="645" t="s">
        <v>250</v>
      </c>
      <c r="N7" s="645" t="s">
        <v>251</v>
      </c>
      <c r="O7" s="645" t="s">
        <v>255</v>
      </c>
      <c r="P7" s="645" t="s">
        <v>264</v>
      </c>
      <c r="Q7" s="645" t="s">
        <v>265</v>
      </c>
      <c r="R7" s="645" t="s">
        <v>270</v>
      </c>
      <c r="S7" s="645" t="s">
        <v>273</v>
      </c>
      <c r="T7" s="648" t="s">
        <v>274</v>
      </c>
    </row>
    <row r="8" spans="2:20" ht="6" customHeight="1" x14ac:dyDescent="0.2">
      <c r="C8" s="19"/>
      <c r="D8" s="668"/>
      <c r="E8" s="669"/>
      <c r="F8" s="669"/>
      <c r="G8" s="669"/>
      <c r="H8" s="669"/>
      <c r="I8" s="670"/>
      <c r="J8" s="646"/>
      <c r="K8" s="646"/>
      <c r="L8" s="646"/>
      <c r="M8" s="646"/>
      <c r="N8" s="646"/>
      <c r="O8" s="646"/>
      <c r="P8" s="646"/>
      <c r="Q8" s="646"/>
      <c r="R8" s="646"/>
      <c r="S8" s="646"/>
      <c r="T8" s="649"/>
    </row>
    <row r="9" spans="2:20" ht="6" customHeight="1" x14ac:dyDescent="0.2">
      <c r="C9" s="19"/>
      <c r="D9" s="668"/>
      <c r="E9" s="669"/>
      <c r="F9" s="669"/>
      <c r="G9" s="669"/>
      <c r="H9" s="669"/>
      <c r="I9" s="670"/>
      <c r="J9" s="646"/>
      <c r="K9" s="646"/>
      <c r="L9" s="646"/>
      <c r="M9" s="646"/>
      <c r="N9" s="646"/>
      <c r="O9" s="646"/>
      <c r="P9" s="646"/>
      <c r="Q9" s="646"/>
      <c r="R9" s="646"/>
      <c r="S9" s="646"/>
      <c r="T9" s="649"/>
    </row>
    <row r="10" spans="2:20" ht="6" customHeight="1" x14ac:dyDescent="0.2">
      <c r="C10" s="19"/>
      <c r="D10" s="668"/>
      <c r="E10" s="669"/>
      <c r="F10" s="669"/>
      <c r="G10" s="669"/>
      <c r="H10" s="669"/>
      <c r="I10" s="670"/>
      <c r="J10" s="646"/>
      <c r="K10" s="646"/>
      <c r="L10" s="646"/>
      <c r="M10" s="646"/>
      <c r="N10" s="646"/>
      <c r="O10" s="646"/>
      <c r="P10" s="646"/>
      <c r="Q10" s="646"/>
      <c r="R10" s="646"/>
      <c r="S10" s="646"/>
      <c r="T10" s="649"/>
    </row>
    <row r="11" spans="2:20" ht="15" customHeight="1" thickBot="1" x14ac:dyDescent="0.25">
      <c r="C11" s="19"/>
      <c r="D11" s="671"/>
      <c r="E11" s="672"/>
      <c r="F11" s="672"/>
      <c r="G11" s="672"/>
      <c r="H11" s="672"/>
      <c r="I11" s="673"/>
      <c r="J11" s="90"/>
      <c r="K11" s="90"/>
      <c r="L11" s="90"/>
      <c r="M11" s="90"/>
      <c r="N11" s="18"/>
      <c r="O11" s="18"/>
      <c r="P11" s="18"/>
      <c r="Q11" s="18"/>
      <c r="R11" s="18"/>
      <c r="S11" s="18"/>
      <c r="T11" s="108"/>
    </row>
    <row r="12" spans="2:20" ht="14.25" thickTop="1" thickBot="1" x14ac:dyDescent="0.25">
      <c r="C12" s="19"/>
      <c r="D12" s="66" t="s">
        <v>73</v>
      </c>
      <c r="E12" s="67"/>
      <c r="F12" s="67"/>
      <c r="G12" s="67"/>
      <c r="H12" s="67"/>
      <c r="I12" s="67"/>
      <c r="J12" s="68"/>
      <c r="K12" s="68"/>
      <c r="L12" s="68"/>
      <c r="M12" s="68"/>
      <c r="N12" s="442"/>
      <c r="O12" s="556"/>
      <c r="P12" s="556"/>
      <c r="Q12" s="556"/>
      <c r="R12" s="556"/>
      <c r="S12" s="556"/>
      <c r="T12" s="434"/>
    </row>
    <row r="13" spans="2:20" x14ac:dyDescent="0.2">
      <c r="C13" s="19"/>
      <c r="D13" s="77"/>
      <c r="E13" s="78" t="s">
        <v>48</v>
      </c>
      <c r="F13" s="78"/>
      <c r="G13" s="78"/>
      <c r="H13" s="79"/>
      <c r="I13" s="80"/>
      <c r="J13" s="250">
        <v>210875</v>
      </c>
      <c r="K13" s="250">
        <v>209632</v>
      </c>
      <c r="L13" s="250">
        <v>208057</v>
      </c>
      <c r="M13" s="250">
        <v>208308</v>
      </c>
      <c r="N13" s="116">
        <v>209807</v>
      </c>
      <c r="O13" s="116">
        <v>214514</v>
      </c>
      <c r="P13" s="116">
        <v>220877</v>
      </c>
      <c r="Q13" s="116">
        <v>229116</v>
      </c>
      <c r="R13" s="116">
        <v>239725</v>
      </c>
      <c r="S13" s="116">
        <v>249058</v>
      </c>
      <c r="T13" s="453">
        <v>255157</v>
      </c>
    </row>
    <row r="14" spans="2:20" x14ac:dyDescent="0.2">
      <c r="C14" s="19"/>
      <c r="D14" s="73"/>
      <c r="E14" s="700" t="s">
        <v>38</v>
      </c>
      <c r="F14" s="123" t="s">
        <v>76</v>
      </c>
      <c r="G14" s="30"/>
      <c r="H14" s="31"/>
      <c r="I14" s="32"/>
      <c r="J14" s="251">
        <v>994</v>
      </c>
      <c r="K14" s="251">
        <v>1117</v>
      </c>
      <c r="L14" s="251">
        <v>1237</v>
      </c>
      <c r="M14" s="251">
        <v>1280</v>
      </c>
      <c r="N14" s="209">
        <v>1292</v>
      </c>
      <c r="O14" s="209">
        <v>1267</v>
      </c>
      <c r="P14" s="209">
        <v>1248</v>
      </c>
      <c r="Q14" s="209">
        <v>1213</v>
      </c>
      <c r="R14" s="209">
        <v>1243</v>
      </c>
      <c r="S14" s="209">
        <v>1313</v>
      </c>
      <c r="T14" s="454">
        <v>1265</v>
      </c>
    </row>
    <row r="15" spans="2:20" ht="15" x14ac:dyDescent="0.2">
      <c r="C15" s="19"/>
      <c r="D15" s="54"/>
      <c r="E15" s="701"/>
      <c r="F15" s="124" t="s">
        <v>159</v>
      </c>
      <c r="G15" s="26"/>
      <c r="H15" s="27"/>
      <c r="I15" s="28"/>
      <c r="J15" s="252">
        <v>31799</v>
      </c>
      <c r="K15" s="252">
        <v>30794</v>
      </c>
      <c r="L15" s="252">
        <v>29856</v>
      </c>
      <c r="M15" s="252">
        <v>29599</v>
      </c>
      <c r="N15" s="210">
        <v>30590</v>
      </c>
      <c r="O15" s="210">
        <v>31472</v>
      </c>
      <c r="P15" s="210">
        <v>31847</v>
      </c>
      <c r="Q15" s="210">
        <v>33311</v>
      </c>
      <c r="R15" s="210">
        <v>35741</v>
      </c>
      <c r="S15" s="210">
        <v>37705</v>
      </c>
      <c r="T15" s="455">
        <v>38302</v>
      </c>
    </row>
    <row r="16" spans="2:20" ht="15" x14ac:dyDescent="0.2">
      <c r="C16" s="19"/>
      <c r="D16" s="54"/>
      <c r="E16" s="702"/>
      <c r="F16" s="124" t="s">
        <v>160</v>
      </c>
      <c r="G16" s="26"/>
      <c r="H16" s="27"/>
      <c r="I16" s="28"/>
      <c r="J16" s="253">
        <v>169040</v>
      </c>
      <c r="K16" s="253">
        <v>169485</v>
      </c>
      <c r="L16" s="253">
        <v>169664</v>
      </c>
      <c r="M16" s="253">
        <v>170700</v>
      </c>
      <c r="N16" s="211">
        <v>172016</v>
      </c>
      <c r="O16" s="211">
        <v>175839</v>
      </c>
      <c r="P16" s="211">
        <v>181217</v>
      </c>
      <c r="Q16" s="211">
        <v>188150</v>
      </c>
      <c r="R16" s="211">
        <v>196321</v>
      </c>
      <c r="S16" s="211">
        <v>203792</v>
      </c>
      <c r="T16" s="456">
        <v>209209</v>
      </c>
    </row>
    <row r="17" spans="3:20" ht="13.5" thickBot="1" x14ac:dyDescent="0.25">
      <c r="C17" s="19"/>
      <c r="D17" s="54"/>
      <c r="E17" s="702"/>
      <c r="F17" s="125" t="s">
        <v>54</v>
      </c>
      <c r="G17" s="34"/>
      <c r="H17" s="35"/>
      <c r="I17" s="36"/>
      <c r="J17" s="254">
        <v>9042</v>
      </c>
      <c r="K17" s="254">
        <v>8236</v>
      </c>
      <c r="L17" s="254">
        <v>7300</v>
      </c>
      <c r="M17" s="254">
        <v>6729</v>
      </c>
      <c r="N17" s="212">
        <v>5909</v>
      </c>
      <c r="O17" s="212">
        <v>5936</v>
      </c>
      <c r="P17" s="212">
        <v>6565</v>
      </c>
      <c r="Q17" s="212">
        <v>6442</v>
      </c>
      <c r="R17" s="212">
        <v>6420</v>
      </c>
      <c r="S17" s="212">
        <v>6248</v>
      </c>
      <c r="T17" s="457">
        <v>6381</v>
      </c>
    </row>
    <row r="18" spans="3:20" x14ac:dyDescent="0.2">
      <c r="C18" s="19"/>
      <c r="D18" s="83"/>
      <c r="E18" s="84" t="s">
        <v>82</v>
      </c>
      <c r="F18" s="84"/>
      <c r="G18" s="84"/>
      <c r="H18" s="85"/>
      <c r="I18" s="86"/>
      <c r="J18" s="250">
        <v>175035</v>
      </c>
      <c r="K18" s="250">
        <v>172748</v>
      </c>
      <c r="L18" s="250">
        <v>170424</v>
      </c>
      <c r="M18" s="250">
        <v>170203</v>
      </c>
      <c r="N18" s="116">
        <v>170451</v>
      </c>
      <c r="O18" s="116">
        <v>173261</v>
      </c>
      <c r="P18" s="116">
        <v>176979</v>
      </c>
      <c r="Q18" s="116">
        <v>181915</v>
      </c>
      <c r="R18" s="116">
        <v>188844</v>
      </c>
      <c r="S18" s="116">
        <v>195335</v>
      </c>
      <c r="T18" s="453">
        <v>199211</v>
      </c>
    </row>
    <row r="19" spans="3:20" x14ac:dyDescent="0.2">
      <c r="C19" s="19"/>
      <c r="D19" s="73"/>
      <c r="E19" s="700" t="s">
        <v>38</v>
      </c>
      <c r="F19" s="123" t="s">
        <v>76</v>
      </c>
      <c r="G19" s="30"/>
      <c r="H19" s="31"/>
      <c r="I19" s="32"/>
      <c r="J19" s="251">
        <v>707</v>
      </c>
      <c r="K19" s="251">
        <v>746</v>
      </c>
      <c r="L19" s="251">
        <v>811</v>
      </c>
      <c r="M19" s="251">
        <v>826</v>
      </c>
      <c r="N19" s="209">
        <v>827</v>
      </c>
      <c r="O19" s="209">
        <v>812</v>
      </c>
      <c r="P19" s="209">
        <v>762</v>
      </c>
      <c r="Q19" s="209">
        <v>732</v>
      </c>
      <c r="R19" s="209">
        <v>701</v>
      </c>
      <c r="S19" s="209">
        <v>748</v>
      </c>
      <c r="T19" s="454">
        <v>740</v>
      </c>
    </row>
    <row r="20" spans="3:20" x14ac:dyDescent="0.2">
      <c r="C20" s="19"/>
      <c r="D20" s="54"/>
      <c r="E20" s="701"/>
      <c r="F20" s="124" t="s">
        <v>77</v>
      </c>
      <c r="G20" s="26"/>
      <c r="H20" s="27"/>
      <c r="I20" s="28"/>
      <c r="J20" s="252">
        <v>27538</v>
      </c>
      <c r="K20" s="252">
        <v>26463</v>
      </c>
      <c r="L20" s="252">
        <v>25513</v>
      </c>
      <c r="M20" s="252">
        <v>25338</v>
      </c>
      <c r="N20" s="210">
        <v>26042</v>
      </c>
      <c r="O20" s="210">
        <v>26771</v>
      </c>
      <c r="P20" s="210">
        <v>27081</v>
      </c>
      <c r="Q20" s="210">
        <v>28340</v>
      </c>
      <c r="R20" s="210">
        <v>30377</v>
      </c>
      <c r="S20" s="210">
        <v>32082</v>
      </c>
      <c r="T20" s="455">
        <v>32587</v>
      </c>
    </row>
    <row r="21" spans="3:20" x14ac:dyDescent="0.2">
      <c r="C21" s="19"/>
      <c r="D21" s="54"/>
      <c r="E21" s="704"/>
      <c r="F21" s="124" t="s">
        <v>53</v>
      </c>
      <c r="G21" s="26"/>
      <c r="H21" s="27"/>
      <c r="I21" s="28"/>
      <c r="J21" s="253">
        <v>140039</v>
      </c>
      <c r="K21" s="253">
        <v>139471</v>
      </c>
      <c r="L21" s="253">
        <v>138858</v>
      </c>
      <c r="M21" s="253">
        <v>139291</v>
      </c>
      <c r="N21" s="211">
        <v>139584</v>
      </c>
      <c r="O21" s="211">
        <v>141612</v>
      </c>
      <c r="P21" s="211">
        <v>144607</v>
      </c>
      <c r="Q21" s="211">
        <v>148531</v>
      </c>
      <c r="R21" s="211">
        <v>153455</v>
      </c>
      <c r="S21" s="211">
        <v>158282</v>
      </c>
      <c r="T21" s="456">
        <v>161499</v>
      </c>
    </row>
    <row r="22" spans="3:20" ht="13.5" thickBot="1" x14ac:dyDescent="0.25">
      <c r="C22" s="19"/>
      <c r="D22" s="54"/>
      <c r="E22" s="704"/>
      <c r="F22" s="125" t="s">
        <v>54</v>
      </c>
      <c r="G22" s="34"/>
      <c r="H22" s="35"/>
      <c r="I22" s="36"/>
      <c r="J22" s="254">
        <v>6751</v>
      </c>
      <c r="K22" s="254">
        <v>6068</v>
      </c>
      <c r="L22" s="254">
        <v>5242</v>
      </c>
      <c r="M22" s="254">
        <v>4748</v>
      </c>
      <c r="N22" s="212">
        <v>3998</v>
      </c>
      <c r="O22" s="212">
        <v>4066</v>
      </c>
      <c r="P22" s="212">
        <v>4529</v>
      </c>
      <c r="Q22" s="212">
        <v>4312</v>
      </c>
      <c r="R22" s="212">
        <v>4311</v>
      </c>
      <c r="S22" s="212">
        <v>4223</v>
      </c>
      <c r="T22" s="457">
        <v>4385</v>
      </c>
    </row>
    <row r="23" spans="3:20" x14ac:dyDescent="0.2">
      <c r="C23" s="19"/>
      <c r="D23" s="83"/>
      <c r="E23" s="84" t="s">
        <v>215</v>
      </c>
      <c r="F23" s="84"/>
      <c r="G23" s="84"/>
      <c r="H23" s="85"/>
      <c r="I23" s="86"/>
      <c r="J23" s="250">
        <v>29218</v>
      </c>
      <c r="K23" s="250">
        <v>30162</v>
      </c>
      <c r="L23" s="250">
        <v>30837</v>
      </c>
      <c r="M23" s="250">
        <v>31309</v>
      </c>
      <c r="N23" s="116">
        <v>32620</v>
      </c>
      <c r="O23" s="116">
        <v>34342</v>
      </c>
      <c r="P23" s="116">
        <v>36671</v>
      </c>
      <c r="Q23" s="116">
        <v>39736</v>
      </c>
      <c r="R23" s="116">
        <v>43242</v>
      </c>
      <c r="S23" s="116">
        <v>45959</v>
      </c>
      <c r="T23" s="453">
        <v>48115</v>
      </c>
    </row>
    <row r="24" spans="3:20" x14ac:dyDescent="0.2">
      <c r="C24" s="19"/>
      <c r="D24" s="73"/>
      <c r="E24" s="700" t="s">
        <v>38</v>
      </c>
      <c r="F24" s="123" t="s">
        <v>76</v>
      </c>
      <c r="G24" s="30"/>
      <c r="H24" s="31"/>
      <c r="I24" s="32"/>
      <c r="J24" s="251">
        <v>140</v>
      </c>
      <c r="K24" s="251">
        <v>211</v>
      </c>
      <c r="L24" s="251">
        <v>270</v>
      </c>
      <c r="M24" s="251">
        <v>321</v>
      </c>
      <c r="N24" s="209">
        <v>311</v>
      </c>
      <c r="O24" s="209">
        <v>320</v>
      </c>
      <c r="P24" s="209">
        <v>358</v>
      </c>
      <c r="Q24" s="209">
        <v>354</v>
      </c>
      <c r="R24" s="209">
        <v>408</v>
      </c>
      <c r="S24" s="209">
        <v>427</v>
      </c>
      <c r="T24" s="454">
        <v>382</v>
      </c>
    </row>
    <row r="25" spans="3:20" x14ac:dyDescent="0.2">
      <c r="C25" s="19"/>
      <c r="D25" s="54"/>
      <c r="E25" s="701"/>
      <c r="F25" s="124" t="s">
        <v>77</v>
      </c>
      <c r="G25" s="26"/>
      <c r="H25" s="27"/>
      <c r="I25" s="28"/>
      <c r="J25" s="252">
        <v>4002</v>
      </c>
      <c r="K25" s="252">
        <v>4068</v>
      </c>
      <c r="L25" s="252">
        <v>4089</v>
      </c>
      <c r="M25" s="252">
        <v>4005</v>
      </c>
      <c r="N25" s="210">
        <v>4278</v>
      </c>
      <c r="O25" s="210">
        <v>4418</v>
      </c>
      <c r="P25" s="210">
        <v>4449</v>
      </c>
      <c r="Q25" s="210">
        <v>4610</v>
      </c>
      <c r="R25" s="210">
        <v>4947</v>
      </c>
      <c r="S25" s="210">
        <v>5165</v>
      </c>
      <c r="T25" s="455">
        <v>5258</v>
      </c>
    </row>
    <row r="26" spans="3:20" x14ac:dyDescent="0.2">
      <c r="C26" s="19"/>
      <c r="D26" s="54"/>
      <c r="E26" s="704"/>
      <c r="F26" s="124" t="s">
        <v>53</v>
      </c>
      <c r="G26" s="26"/>
      <c r="H26" s="27"/>
      <c r="I26" s="28"/>
      <c r="J26" s="253">
        <v>22857</v>
      </c>
      <c r="K26" s="253">
        <v>23787</v>
      </c>
      <c r="L26" s="253">
        <v>24481</v>
      </c>
      <c r="M26" s="253">
        <v>25071</v>
      </c>
      <c r="N26" s="211">
        <v>26201</v>
      </c>
      <c r="O26" s="211">
        <v>27806</v>
      </c>
      <c r="P26" s="211">
        <v>29905</v>
      </c>
      <c r="Q26" s="211">
        <v>32724</v>
      </c>
      <c r="R26" s="211">
        <v>35848</v>
      </c>
      <c r="S26" s="211">
        <v>38398</v>
      </c>
      <c r="T26" s="456">
        <v>40553</v>
      </c>
    </row>
    <row r="27" spans="3:20" ht="13.5" thickBot="1" x14ac:dyDescent="0.25">
      <c r="C27" s="19"/>
      <c r="D27" s="54"/>
      <c r="E27" s="704"/>
      <c r="F27" s="125" t="s">
        <v>54</v>
      </c>
      <c r="G27" s="34"/>
      <c r="H27" s="35"/>
      <c r="I27" s="36"/>
      <c r="J27" s="254">
        <v>2219</v>
      </c>
      <c r="K27" s="254">
        <v>2096</v>
      </c>
      <c r="L27" s="254">
        <v>1997</v>
      </c>
      <c r="M27" s="254">
        <v>1912</v>
      </c>
      <c r="N27" s="212">
        <v>1830</v>
      </c>
      <c r="O27" s="212">
        <v>1798</v>
      </c>
      <c r="P27" s="212">
        <v>1959</v>
      </c>
      <c r="Q27" s="212">
        <v>2048</v>
      </c>
      <c r="R27" s="212">
        <v>2039</v>
      </c>
      <c r="S27" s="212">
        <v>1969</v>
      </c>
      <c r="T27" s="457">
        <v>1922</v>
      </c>
    </row>
    <row r="28" spans="3:20" x14ac:dyDescent="0.2">
      <c r="C28" s="19"/>
      <c r="D28" s="20"/>
      <c r="E28" s="87" t="s">
        <v>83</v>
      </c>
      <c r="F28" s="87"/>
      <c r="G28" s="87"/>
      <c r="H28" s="88"/>
      <c r="I28" s="89"/>
      <c r="J28" s="250">
        <v>6622</v>
      </c>
      <c r="K28" s="250">
        <v>6722</v>
      </c>
      <c r="L28" s="250">
        <v>6796</v>
      </c>
      <c r="M28" s="250">
        <v>6796</v>
      </c>
      <c r="N28" s="116">
        <v>6736</v>
      </c>
      <c r="O28" s="116">
        <v>6911</v>
      </c>
      <c r="P28" s="116">
        <v>7227</v>
      </c>
      <c r="Q28" s="116">
        <v>7465</v>
      </c>
      <c r="R28" s="116">
        <v>7639</v>
      </c>
      <c r="S28" s="116">
        <v>7764</v>
      </c>
      <c r="T28" s="453">
        <v>7831</v>
      </c>
    </row>
    <row r="29" spans="3:20" x14ac:dyDescent="0.2">
      <c r="C29" s="19"/>
      <c r="D29" s="73"/>
      <c r="E29" s="700" t="s">
        <v>38</v>
      </c>
      <c r="F29" s="123" t="s">
        <v>76</v>
      </c>
      <c r="G29" s="30"/>
      <c r="H29" s="31"/>
      <c r="I29" s="32"/>
      <c r="J29" s="251">
        <v>147</v>
      </c>
      <c r="K29" s="251">
        <v>160</v>
      </c>
      <c r="L29" s="251">
        <v>156</v>
      </c>
      <c r="M29" s="251">
        <v>133</v>
      </c>
      <c r="N29" s="209">
        <v>154</v>
      </c>
      <c r="O29" s="209">
        <v>135</v>
      </c>
      <c r="P29" s="209">
        <v>128</v>
      </c>
      <c r="Q29" s="209">
        <v>127</v>
      </c>
      <c r="R29" s="209">
        <v>134</v>
      </c>
      <c r="S29" s="209">
        <v>138</v>
      </c>
      <c r="T29" s="454">
        <v>143</v>
      </c>
    </row>
    <row r="30" spans="3:20" x14ac:dyDescent="0.2">
      <c r="C30" s="19"/>
      <c r="D30" s="54"/>
      <c r="E30" s="701"/>
      <c r="F30" s="124" t="s">
        <v>77</v>
      </c>
      <c r="G30" s="26"/>
      <c r="H30" s="27"/>
      <c r="I30" s="28"/>
      <c r="J30" s="252">
        <v>259</v>
      </c>
      <c r="K30" s="252">
        <v>263</v>
      </c>
      <c r="L30" s="252">
        <v>254</v>
      </c>
      <c r="M30" s="252">
        <v>256</v>
      </c>
      <c r="N30" s="210">
        <v>270</v>
      </c>
      <c r="O30" s="210">
        <v>283</v>
      </c>
      <c r="P30" s="210">
        <v>317</v>
      </c>
      <c r="Q30" s="210">
        <v>361</v>
      </c>
      <c r="R30" s="210">
        <v>417</v>
      </c>
      <c r="S30" s="210">
        <v>458</v>
      </c>
      <c r="T30" s="455">
        <v>457</v>
      </c>
    </row>
    <row r="31" spans="3:20" x14ac:dyDescent="0.2">
      <c r="C31" s="19"/>
      <c r="D31" s="54"/>
      <c r="E31" s="704"/>
      <c r="F31" s="124" t="s">
        <v>53</v>
      </c>
      <c r="G31" s="26"/>
      <c r="H31" s="27"/>
      <c r="I31" s="28"/>
      <c r="J31" s="253">
        <v>6144</v>
      </c>
      <c r="K31" s="253">
        <v>6227</v>
      </c>
      <c r="L31" s="253">
        <v>6325</v>
      </c>
      <c r="M31" s="253">
        <v>6338</v>
      </c>
      <c r="N31" s="211">
        <v>6231</v>
      </c>
      <c r="O31" s="211">
        <v>6421</v>
      </c>
      <c r="P31" s="211">
        <v>6705</v>
      </c>
      <c r="Q31" s="211">
        <v>6895</v>
      </c>
      <c r="R31" s="211">
        <v>7018</v>
      </c>
      <c r="S31" s="211">
        <v>7112</v>
      </c>
      <c r="T31" s="456">
        <v>7157</v>
      </c>
    </row>
    <row r="32" spans="3:20" ht="13.5" thickBot="1" x14ac:dyDescent="0.25">
      <c r="C32" s="19"/>
      <c r="D32" s="54"/>
      <c r="E32" s="704"/>
      <c r="F32" s="125" t="s">
        <v>54</v>
      </c>
      <c r="G32" s="34"/>
      <c r="H32" s="35"/>
      <c r="I32" s="36"/>
      <c r="J32" s="254">
        <v>72</v>
      </c>
      <c r="K32" s="254">
        <v>72</v>
      </c>
      <c r="L32" s="254">
        <v>61</v>
      </c>
      <c r="M32" s="254">
        <v>69</v>
      </c>
      <c r="N32" s="212">
        <v>81</v>
      </c>
      <c r="O32" s="212">
        <v>72</v>
      </c>
      <c r="P32" s="212">
        <v>77</v>
      </c>
      <c r="Q32" s="212">
        <v>82</v>
      </c>
      <c r="R32" s="212">
        <v>70</v>
      </c>
      <c r="S32" s="212">
        <v>56</v>
      </c>
      <c r="T32" s="457">
        <v>74</v>
      </c>
    </row>
    <row r="33" spans="3:20" ht="13.5" thickBot="1" x14ac:dyDescent="0.25">
      <c r="C33" s="19"/>
      <c r="D33" s="66" t="s">
        <v>74</v>
      </c>
      <c r="E33" s="67"/>
      <c r="F33" s="67"/>
      <c r="G33" s="67"/>
      <c r="H33" s="67"/>
      <c r="I33" s="67"/>
      <c r="J33" s="201"/>
      <c r="K33" s="201"/>
      <c r="L33" s="201"/>
      <c r="M33" s="201"/>
      <c r="N33" s="443"/>
      <c r="O33" s="234"/>
      <c r="P33" s="234"/>
      <c r="Q33" s="234"/>
      <c r="R33" s="234"/>
      <c r="S33" s="234"/>
      <c r="T33" s="235"/>
    </row>
    <row r="34" spans="3:20" x14ac:dyDescent="0.2">
      <c r="C34" s="19"/>
      <c r="D34" s="77"/>
      <c r="E34" s="78" t="s">
        <v>48</v>
      </c>
      <c r="F34" s="78"/>
      <c r="G34" s="78"/>
      <c r="H34" s="79"/>
      <c r="I34" s="80"/>
      <c r="J34" s="250">
        <v>55496</v>
      </c>
      <c r="K34" s="250">
        <v>55347</v>
      </c>
      <c r="L34" s="250">
        <v>55026</v>
      </c>
      <c r="M34" s="250">
        <v>54588</v>
      </c>
      <c r="N34" s="116">
        <v>55886</v>
      </c>
      <c r="O34" s="116">
        <v>57055</v>
      </c>
      <c r="P34" s="116">
        <v>60330</v>
      </c>
      <c r="Q34" s="116">
        <v>64280</v>
      </c>
      <c r="R34" s="116">
        <v>67686</v>
      </c>
      <c r="S34" s="116">
        <v>67896</v>
      </c>
      <c r="T34" s="453">
        <v>68500</v>
      </c>
    </row>
    <row r="35" spans="3:20" x14ac:dyDescent="0.2">
      <c r="C35" s="19"/>
      <c r="D35" s="73"/>
      <c r="E35" s="700" t="s">
        <v>38</v>
      </c>
      <c r="F35" s="123" t="s">
        <v>76</v>
      </c>
      <c r="G35" s="30"/>
      <c r="H35" s="31"/>
      <c r="I35" s="32"/>
      <c r="J35" s="251">
        <v>432</v>
      </c>
      <c r="K35" s="251">
        <v>533</v>
      </c>
      <c r="L35" s="251">
        <v>532</v>
      </c>
      <c r="M35" s="251">
        <v>464</v>
      </c>
      <c r="N35" s="209">
        <v>464</v>
      </c>
      <c r="O35" s="209">
        <v>433</v>
      </c>
      <c r="P35" s="209">
        <v>424</v>
      </c>
      <c r="Q35" s="209">
        <v>424</v>
      </c>
      <c r="R35" s="209">
        <v>466</v>
      </c>
      <c r="S35" s="209">
        <v>486</v>
      </c>
      <c r="T35" s="454">
        <v>499</v>
      </c>
    </row>
    <row r="36" spans="3:20" ht="15" x14ac:dyDescent="0.2">
      <c r="C36" s="19"/>
      <c r="D36" s="54"/>
      <c r="E36" s="701"/>
      <c r="F36" s="124" t="s">
        <v>159</v>
      </c>
      <c r="G36" s="26"/>
      <c r="H36" s="27"/>
      <c r="I36" s="28"/>
      <c r="J36" s="252">
        <v>11519</v>
      </c>
      <c r="K36" s="252">
        <v>10861</v>
      </c>
      <c r="L36" s="252">
        <v>11086</v>
      </c>
      <c r="M36" s="252">
        <v>11078</v>
      </c>
      <c r="N36" s="210">
        <v>11730</v>
      </c>
      <c r="O36" s="210">
        <v>11623</v>
      </c>
      <c r="P36" s="210">
        <v>11510</v>
      </c>
      <c r="Q36" s="210">
        <v>13488</v>
      </c>
      <c r="R36" s="210">
        <v>14764</v>
      </c>
      <c r="S36" s="210">
        <v>14250</v>
      </c>
      <c r="T36" s="455">
        <v>14447</v>
      </c>
    </row>
    <row r="37" spans="3:20" ht="15" x14ac:dyDescent="0.2">
      <c r="C37" s="19"/>
      <c r="D37" s="54"/>
      <c r="E37" s="702"/>
      <c r="F37" s="124" t="s">
        <v>160</v>
      </c>
      <c r="G37" s="26"/>
      <c r="H37" s="27"/>
      <c r="I37" s="28"/>
      <c r="J37" s="253">
        <v>39283</v>
      </c>
      <c r="K37" s="253">
        <v>39790</v>
      </c>
      <c r="L37" s="253">
        <v>39931</v>
      </c>
      <c r="M37" s="253">
        <v>39868</v>
      </c>
      <c r="N37" s="211">
        <v>40806</v>
      </c>
      <c r="O37" s="211">
        <v>41889</v>
      </c>
      <c r="P37" s="211">
        <v>44819</v>
      </c>
      <c r="Q37" s="211">
        <v>47021</v>
      </c>
      <c r="R37" s="211">
        <v>49138</v>
      </c>
      <c r="S37" s="211">
        <v>49879</v>
      </c>
      <c r="T37" s="456">
        <v>50195</v>
      </c>
    </row>
    <row r="38" spans="3:20" ht="13.5" thickBot="1" x14ac:dyDescent="0.25">
      <c r="C38" s="19"/>
      <c r="D38" s="54"/>
      <c r="E38" s="702"/>
      <c r="F38" s="125" t="s">
        <v>54</v>
      </c>
      <c r="G38" s="34"/>
      <c r="H38" s="35"/>
      <c r="I38" s="36"/>
      <c r="J38" s="254">
        <v>4262</v>
      </c>
      <c r="K38" s="254">
        <v>4163</v>
      </c>
      <c r="L38" s="254">
        <v>3477</v>
      </c>
      <c r="M38" s="254">
        <v>3178</v>
      </c>
      <c r="N38" s="212">
        <v>2886</v>
      </c>
      <c r="O38" s="212">
        <v>3110</v>
      </c>
      <c r="P38" s="212">
        <v>3577</v>
      </c>
      <c r="Q38" s="212">
        <v>3347</v>
      </c>
      <c r="R38" s="212">
        <v>3318</v>
      </c>
      <c r="S38" s="212">
        <v>3281</v>
      </c>
      <c r="T38" s="457">
        <v>3359</v>
      </c>
    </row>
    <row r="39" spans="3:20" x14ac:dyDescent="0.2">
      <c r="C39" s="19"/>
      <c r="D39" s="83"/>
      <c r="E39" s="84" t="s">
        <v>82</v>
      </c>
      <c r="F39" s="84"/>
      <c r="G39" s="84"/>
      <c r="H39" s="85"/>
      <c r="I39" s="86"/>
      <c r="J39" s="250">
        <v>45530</v>
      </c>
      <c r="K39" s="250">
        <v>44972</v>
      </c>
      <c r="L39" s="250">
        <v>44601</v>
      </c>
      <c r="M39" s="250">
        <v>44210</v>
      </c>
      <c r="N39" s="116">
        <v>44610</v>
      </c>
      <c r="O39" s="116">
        <v>45345</v>
      </c>
      <c r="P39" s="116">
        <v>47301</v>
      </c>
      <c r="Q39" s="116">
        <v>49982</v>
      </c>
      <c r="R39" s="116">
        <v>52647</v>
      </c>
      <c r="S39" s="116">
        <v>52942</v>
      </c>
      <c r="T39" s="453">
        <v>52844</v>
      </c>
    </row>
    <row r="40" spans="3:20" x14ac:dyDescent="0.2">
      <c r="C40" s="19"/>
      <c r="D40" s="73"/>
      <c r="E40" s="700" t="s">
        <v>38</v>
      </c>
      <c r="F40" s="123" t="s">
        <v>76</v>
      </c>
      <c r="G40" s="30"/>
      <c r="H40" s="31"/>
      <c r="I40" s="32"/>
      <c r="J40" s="251">
        <v>306</v>
      </c>
      <c r="K40" s="251">
        <v>329</v>
      </c>
      <c r="L40" s="251">
        <v>339</v>
      </c>
      <c r="M40" s="251">
        <v>303</v>
      </c>
      <c r="N40" s="209">
        <v>319</v>
      </c>
      <c r="O40" s="209">
        <v>280</v>
      </c>
      <c r="P40" s="209">
        <v>281</v>
      </c>
      <c r="Q40" s="209">
        <v>248</v>
      </c>
      <c r="R40" s="209">
        <v>288</v>
      </c>
      <c r="S40" s="209">
        <v>284</v>
      </c>
      <c r="T40" s="454">
        <v>303</v>
      </c>
    </row>
    <row r="41" spans="3:20" x14ac:dyDescent="0.2">
      <c r="C41" s="19"/>
      <c r="D41" s="54"/>
      <c r="E41" s="701"/>
      <c r="F41" s="124" t="s">
        <v>77</v>
      </c>
      <c r="G41" s="26"/>
      <c r="H41" s="27"/>
      <c r="I41" s="28"/>
      <c r="J41" s="252">
        <v>9965</v>
      </c>
      <c r="K41" s="252">
        <v>9322</v>
      </c>
      <c r="L41" s="252">
        <v>9504</v>
      </c>
      <c r="M41" s="252">
        <v>9595</v>
      </c>
      <c r="N41" s="210">
        <v>9963</v>
      </c>
      <c r="O41" s="210">
        <v>9922</v>
      </c>
      <c r="P41" s="210">
        <v>9895</v>
      </c>
      <c r="Q41" s="210">
        <v>11513</v>
      </c>
      <c r="R41" s="210">
        <v>12612</v>
      </c>
      <c r="S41" s="210">
        <v>12259</v>
      </c>
      <c r="T41" s="455">
        <v>12319</v>
      </c>
    </row>
    <row r="42" spans="3:20" x14ac:dyDescent="0.2">
      <c r="C42" s="19"/>
      <c r="D42" s="54"/>
      <c r="E42" s="702"/>
      <c r="F42" s="124" t="s">
        <v>53</v>
      </c>
      <c r="G42" s="26"/>
      <c r="H42" s="27"/>
      <c r="I42" s="28"/>
      <c r="J42" s="253">
        <v>31976</v>
      </c>
      <c r="K42" s="253">
        <v>32199</v>
      </c>
      <c r="L42" s="253">
        <v>32251</v>
      </c>
      <c r="M42" s="253">
        <v>32031</v>
      </c>
      <c r="N42" s="211">
        <v>32335</v>
      </c>
      <c r="O42" s="211">
        <v>32945</v>
      </c>
      <c r="P42" s="211">
        <v>34670</v>
      </c>
      <c r="Q42" s="211">
        <v>35960</v>
      </c>
      <c r="R42" s="211">
        <v>37504</v>
      </c>
      <c r="S42" s="211">
        <v>38146</v>
      </c>
      <c r="T42" s="456">
        <v>37840</v>
      </c>
    </row>
    <row r="43" spans="3:20" ht="13.5" thickBot="1" x14ac:dyDescent="0.25">
      <c r="C43" s="19"/>
      <c r="D43" s="54"/>
      <c r="E43" s="702"/>
      <c r="F43" s="125" t="s">
        <v>54</v>
      </c>
      <c r="G43" s="34"/>
      <c r="H43" s="35"/>
      <c r="I43" s="36"/>
      <c r="J43" s="254">
        <v>3283</v>
      </c>
      <c r="K43" s="254">
        <v>3122</v>
      </c>
      <c r="L43" s="254">
        <v>2507</v>
      </c>
      <c r="M43" s="254">
        <v>2281</v>
      </c>
      <c r="N43" s="212">
        <v>1993</v>
      </c>
      <c r="O43" s="212">
        <v>2198</v>
      </c>
      <c r="P43" s="212">
        <v>2455</v>
      </c>
      <c r="Q43" s="212">
        <v>2261</v>
      </c>
      <c r="R43" s="212">
        <v>2243</v>
      </c>
      <c r="S43" s="212">
        <v>2253</v>
      </c>
      <c r="T43" s="457">
        <v>2382</v>
      </c>
    </row>
    <row r="44" spans="3:20" x14ac:dyDescent="0.2">
      <c r="C44" s="19"/>
      <c r="D44" s="83"/>
      <c r="E44" s="84" t="s">
        <v>215</v>
      </c>
      <c r="F44" s="84"/>
      <c r="G44" s="84"/>
      <c r="H44" s="85"/>
      <c r="I44" s="86"/>
      <c r="J44" s="250">
        <v>8490</v>
      </c>
      <c r="K44" s="250">
        <v>8875</v>
      </c>
      <c r="L44" s="250">
        <v>8954</v>
      </c>
      <c r="M44" s="250">
        <v>8926</v>
      </c>
      <c r="N44" s="116">
        <v>9740</v>
      </c>
      <c r="O44" s="116">
        <v>10174</v>
      </c>
      <c r="P44" s="116">
        <v>11292</v>
      </c>
      <c r="Q44" s="116">
        <v>12545</v>
      </c>
      <c r="R44" s="116">
        <v>13295</v>
      </c>
      <c r="S44" s="116">
        <v>13202</v>
      </c>
      <c r="T44" s="453">
        <v>13834</v>
      </c>
    </row>
    <row r="45" spans="3:20" x14ac:dyDescent="0.2">
      <c r="C45" s="19"/>
      <c r="D45" s="73"/>
      <c r="E45" s="700" t="s">
        <v>38</v>
      </c>
      <c r="F45" s="123" t="s">
        <v>76</v>
      </c>
      <c r="G45" s="30"/>
      <c r="H45" s="31"/>
      <c r="I45" s="32"/>
      <c r="J45" s="251">
        <v>72</v>
      </c>
      <c r="K45" s="251">
        <v>122</v>
      </c>
      <c r="L45" s="251">
        <v>133</v>
      </c>
      <c r="M45" s="251">
        <v>108</v>
      </c>
      <c r="N45" s="209">
        <v>81</v>
      </c>
      <c r="O45" s="209">
        <v>104</v>
      </c>
      <c r="P45" s="209">
        <v>89</v>
      </c>
      <c r="Q45" s="209">
        <v>119</v>
      </c>
      <c r="R45" s="209">
        <v>128</v>
      </c>
      <c r="S45" s="209">
        <v>137</v>
      </c>
      <c r="T45" s="454">
        <v>138</v>
      </c>
    </row>
    <row r="46" spans="3:20" x14ac:dyDescent="0.2">
      <c r="C46" s="19"/>
      <c r="D46" s="54"/>
      <c r="E46" s="701"/>
      <c r="F46" s="124" t="s">
        <v>77</v>
      </c>
      <c r="G46" s="120"/>
      <c r="H46" s="121"/>
      <c r="I46" s="122"/>
      <c r="J46" s="252">
        <v>1473</v>
      </c>
      <c r="K46" s="252">
        <v>1443</v>
      </c>
      <c r="L46" s="252">
        <v>1509</v>
      </c>
      <c r="M46" s="252">
        <v>1401</v>
      </c>
      <c r="N46" s="210">
        <v>1654</v>
      </c>
      <c r="O46" s="210">
        <v>1606</v>
      </c>
      <c r="P46" s="210">
        <v>1492</v>
      </c>
      <c r="Q46" s="210">
        <v>1823</v>
      </c>
      <c r="R46" s="210">
        <v>1993</v>
      </c>
      <c r="S46" s="210">
        <v>1832</v>
      </c>
      <c r="T46" s="455">
        <v>1954</v>
      </c>
    </row>
    <row r="47" spans="3:20" x14ac:dyDescent="0.2">
      <c r="C47" s="19"/>
      <c r="D47" s="54"/>
      <c r="E47" s="702"/>
      <c r="F47" s="124" t="s">
        <v>53</v>
      </c>
      <c r="G47" s="26"/>
      <c r="H47" s="27"/>
      <c r="I47" s="28"/>
      <c r="J47" s="253">
        <v>6012</v>
      </c>
      <c r="K47" s="253">
        <v>6309</v>
      </c>
      <c r="L47" s="253">
        <v>6377</v>
      </c>
      <c r="M47" s="253">
        <v>6564</v>
      </c>
      <c r="N47" s="211">
        <v>7156</v>
      </c>
      <c r="O47" s="211">
        <v>7583</v>
      </c>
      <c r="P47" s="211">
        <v>8635</v>
      </c>
      <c r="Q47" s="211">
        <v>9562</v>
      </c>
      <c r="R47" s="211">
        <v>10130</v>
      </c>
      <c r="S47" s="211">
        <v>10240</v>
      </c>
      <c r="T47" s="456">
        <v>10813</v>
      </c>
    </row>
    <row r="48" spans="3:20" ht="13.5" thickBot="1" x14ac:dyDescent="0.25">
      <c r="C48" s="19"/>
      <c r="D48" s="54"/>
      <c r="E48" s="702"/>
      <c r="F48" s="125" t="s">
        <v>54</v>
      </c>
      <c r="G48" s="26"/>
      <c r="H48" s="27"/>
      <c r="I48" s="28"/>
      <c r="J48" s="254">
        <v>933</v>
      </c>
      <c r="K48" s="254">
        <v>1001</v>
      </c>
      <c r="L48" s="254">
        <v>935</v>
      </c>
      <c r="M48" s="254">
        <v>853</v>
      </c>
      <c r="N48" s="212">
        <v>849</v>
      </c>
      <c r="O48" s="212">
        <v>881</v>
      </c>
      <c r="P48" s="212">
        <v>1076</v>
      </c>
      <c r="Q48" s="212">
        <v>1041</v>
      </c>
      <c r="R48" s="212">
        <v>1044</v>
      </c>
      <c r="S48" s="212">
        <v>993</v>
      </c>
      <c r="T48" s="457">
        <v>929</v>
      </c>
    </row>
    <row r="49" spans="3:20" x14ac:dyDescent="0.2">
      <c r="C49" s="19"/>
      <c r="D49" s="20"/>
      <c r="E49" s="87" t="s">
        <v>83</v>
      </c>
      <c r="F49" s="87"/>
      <c r="G49" s="87"/>
      <c r="H49" s="88"/>
      <c r="I49" s="89"/>
      <c r="J49" s="250">
        <v>1476</v>
      </c>
      <c r="K49" s="250">
        <v>1500</v>
      </c>
      <c r="L49" s="250">
        <v>1471</v>
      </c>
      <c r="M49" s="250">
        <v>1452</v>
      </c>
      <c r="N49" s="116">
        <v>1536</v>
      </c>
      <c r="O49" s="116">
        <v>1536</v>
      </c>
      <c r="P49" s="116">
        <v>1737</v>
      </c>
      <c r="Q49" s="116">
        <v>1753</v>
      </c>
      <c r="R49" s="116">
        <v>1744</v>
      </c>
      <c r="S49" s="116">
        <v>1752</v>
      </c>
      <c r="T49" s="453">
        <v>1822</v>
      </c>
    </row>
    <row r="50" spans="3:20" x14ac:dyDescent="0.2">
      <c r="C50" s="19"/>
      <c r="D50" s="73"/>
      <c r="E50" s="700" t="s">
        <v>38</v>
      </c>
      <c r="F50" s="123" t="s">
        <v>76</v>
      </c>
      <c r="G50" s="30"/>
      <c r="H50" s="31"/>
      <c r="I50" s="32"/>
      <c r="J50" s="251">
        <v>54</v>
      </c>
      <c r="K50" s="251">
        <v>82</v>
      </c>
      <c r="L50" s="251">
        <v>60</v>
      </c>
      <c r="M50" s="251">
        <v>53</v>
      </c>
      <c r="N50" s="209">
        <v>64</v>
      </c>
      <c r="O50" s="209">
        <v>49</v>
      </c>
      <c r="P50" s="209">
        <v>54</v>
      </c>
      <c r="Q50" s="209">
        <v>57</v>
      </c>
      <c r="R50" s="209">
        <v>50</v>
      </c>
      <c r="S50" s="209">
        <v>65</v>
      </c>
      <c r="T50" s="454">
        <v>58</v>
      </c>
    </row>
    <row r="51" spans="3:20" x14ac:dyDescent="0.2">
      <c r="C51" s="19"/>
      <c r="D51" s="54"/>
      <c r="E51" s="701"/>
      <c r="F51" s="124" t="s">
        <v>77</v>
      </c>
      <c r="G51" s="120"/>
      <c r="H51" s="121"/>
      <c r="I51" s="122"/>
      <c r="J51" s="252">
        <v>81</v>
      </c>
      <c r="K51" s="252">
        <v>96</v>
      </c>
      <c r="L51" s="252">
        <v>73</v>
      </c>
      <c r="M51" s="252">
        <v>82</v>
      </c>
      <c r="N51" s="210">
        <v>113</v>
      </c>
      <c r="O51" s="210">
        <v>95</v>
      </c>
      <c r="P51" s="210">
        <v>123</v>
      </c>
      <c r="Q51" s="210">
        <v>152</v>
      </c>
      <c r="R51" s="210">
        <v>159</v>
      </c>
      <c r="S51" s="210">
        <v>159</v>
      </c>
      <c r="T51" s="455">
        <v>174</v>
      </c>
    </row>
    <row r="52" spans="3:20" x14ac:dyDescent="0.2">
      <c r="C52" s="19"/>
      <c r="D52" s="54"/>
      <c r="E52" s="702"/>
      <c r="F52" s="124" t="s">
        <v>53</v>
      </c>
      <c r="G52" s="26"/>
      <c r="H52" s="27"/>
      <c r="I52" s="28"/>
      <c r="J52" s="253">
        <v>1295</v>
      </c>
      <c r="K52" s="253">
        <v>1282</v>
      </c>
      <c r="L52" s="253">
        <v>1303</v>
      </c>
      <c r="M52" s="253">
        <v>1273</v>
      </c>
      <c r="N52" s="211">
        <v>1315</v>
      </c>
      <c r="O52" s="211">
        <v>1361</v>
      </c>
      <c r="P52" s="211">
        <v>1514</v>
      </c>
      <c r="Q52" s="211">
        <v>1499</v>
      </c>
      <c r="R52" s="211">
        <v>1504</v>
      </c>
      <c r="S52" s="211">
        <v>1493</v>
      </c>
      <c r="T52" s="456">
        <v>1542</v>
      </c>
    </row>
    <row r="53" spans="3:20" ht="13.5" thickBot="1" x14ac:dyDescent="0.25">
      <c r="C53" s="19"/>
      <c r="D53" s="54"/>
      <c r="E53" s="702"/>
      <c r="F53" s="125" t="s">
        <v>54</v>
      </c>
      <c r="G53" s="26"/>
      <c r="H53" s="27"/>
      <c r="I53" s="28"/>
      <c r="J53" s="254">
        <v>46</v>
      </c>
      <c r="K53" s="254">
        <v>40</v>
      </c>
      <c r="L53" s="254">
        <v>35</v>
      </c>
      <c r="M53" s="254">
        <v>44</v>
      </c>
      <c r="N53" s="212">
        <v>44</v>
      </c>
      <c r="O53" s="212">
        <v>31</v>
      </c>
      <c r="P53" s="212">
        <v>46</v>
      </c>
      <c r="Q53" s="212">
        <v>45</v>
      </c>
      <c r="R53" s="212">
        <v>31</v>
      </c>
      <c r="S53" s="212">
        <v>35</v>
      </c>
      <c r="T53" s="457">
        <v>48</v>
      </c>
    </row>
    <row r="54" spans="3:20" ht="13.5" thickBot="1" x14ac:dyDescent="0.25">
      <c r="C54" s="19"/>
      <c r="D54" s="66" t="s">
        <v>75</v>
      </c>
      <c r="E54" s="67"/>
      <c r="F54" s="67"/>
      <c r="G54" s="67"/>
      <c r="H54" s="67"/>
      <c r="I54" s="67"/>
      <c r="J54" s="201"/>
      <c r="K54" s="201"/>
      <c r="L54" s="201"/>
      <c r="M54" s="201"/>
      <c r="N54" s="201"/>
      <c r="O54" s="201"/>
      <c r="P54" s="201"/>
      <c r="Q54" s="201"/>
      <c r="R54" s="201"/>
      <c r="S54" s="201"/>
      <c r="T54" s="201"/>
    </row>
    <row r="55" spans="3:20" x14ac:dyDescent="0.2">
      <c r="C55" s="19"/>
      <c r="D55" s="77"/>
      <c r="E55" s="78" t="s">
        <v>48</v>
      </c>
      <c r="F55" s="78"/>
      <c r="G55" s="78"/>
      <c r="H55" s="79"/>
      <c r="I55" s="80"/>
      <c r="J55" s="250">
        <v>38602</v>
      </c>
      <c r="K55" s="250">
        <v>39079</v>
      </c>
      <c r="L55" s="250">
        <v>37949</v>
      </c>
      <c r="M55" s="250">
        <v>38789</v>
      </c>
      <c r="N55" s="250">
        <v>40867</v>
      </c>
      <c r="O55" s="250">
        <v>44158</v>
      </c>
      <c r="P55" s="250">
        <v>41729</v>
      </c>
      <c r="Q55" s="250">
        <v>43403</v>
      </c>
      <c r="R55" s="250">
        <v>45961</v>
      </c>
      <c r="S55" s="250">
        <v>49756</v>
      </c>
      <c r="T55" s="117" t="s">
        <v>37</v>
      </c>
    </row>
    <row r="56" spans="3:20" x14ac:dyDescent="0.2">
      <c r="C56" s="19"/>
      <c r="D56" s="73"/>
      <c r="E56" s="700" t="s">
        <v>38</v>
      </c>
      <c r="F56" s="123" t="s">
        <v>76</v>
      </c>
      <c r="G56" s="30"/>
      <c r="H56" s="31"/>
      <c r="I56" s="32"/>
      <c r="J56" s="251">
        <v>292</v>
      </c>
      <c r="K56" s="251">
        <v>270</v>
      </c>
      <c r="L56" s="251">
        <v>277</v>
      </c>
      <c r="M56" s="251">
        <v>302</v>
      </c>
      <c r="N56" s="251">
        <v>321</v>
      </c>
      <c r="O56" s="251">
        <v>286</v>
      </c>
      <c r="P56" s="251">
        <v>310</v>
      </c>
      <c r="Q56" s="251">
        <v>323</v>
      </c>
      <c r="R56" s="251">
        <v>306</v>
      </c>
      <c r="S56" s="251">
        <v>370</v>
      </c>
      <c r="T56" s="113" t="s">
        <v>37</v>
      </c>
    </row>
    <row r="57" spans="3:20" ht="15" x14ac:dyDescent="0.2">
      <c r="C57" s="19"/>
      <c r="D57" s="54"/>
      <c r="E57" s="701"/>
      <c r="F57" s="124" t="s">
        <v>159</v>
      </c>
      <c r="G57" s="120"/>
      <c r="H57" s="121"/>
      <c r="I57" s="122"/>
      <c r="J57" s="252">
        <v>7380</v>
      </c>
      <c r="K57" s="252">
        <v>7752</v>
      </c>
      <c r="L57" s="252">
        <v>7401</v>
      </c>
      <c r="M57" s="252">
        <v>7044</v>
      </c>
      <c r="N57" s="252">
        <v>7751</v>
      </c>
      <c r="O57" s="252">
        <v>8088</v>
      </c>
      <c r="P57" s="252">
        <v>7948</v>
      </c>
      <c r="Q57" s="252">
        <v>7959</v>
      </c>
      <c r="R57" s="252">
        <v>8126</v>
      </c>
      <c r="S57" s="252">
        <v>10367</v>
      </c>
      <c r="T57" s="115" t="s">
        <v>37</v>
      </c>
    </row>
    <row r="58" spans="3:20" ht="15" x14ac:dyDescent="0.2">
      <c r="C58" s="19"/>
      <c r="D58" s="54"/>
      <c r="E58" s="702"/>
      <c r="F58" s="124" t="s">
        <v>160</v>
      </c>
      <c r="G58" s="26"/>
      <c r="H58" s="27"/>
      <c r="I58" s="28"/>
      <c r="J58" s="341">
        <v>29661</v>
      </c>
      <c r="K58" s="341">
        <v>29933</v>
      </c>
      <c r="L58" s="341">
        <v>29260</v>
      </c>
      <c r="M58" s="341">
        <v>30332</v>
      </c>
      <c r="N58" s="341">
        <v>31643</v>
      </c>
      <c r="O58" s="341">
        <v>34377</v>
      </c>
      <c r="P58" s="341">
        <v>32323</v>
      </c>
      <c r="Q58" s="341">
        <v>33782</v>
      </c>
      <c r="R58" s="341">
        <v>35937</v>
      </c>
      <c r="S58" s="341">
        <v>37631</v>
      </c>
      <c r="T58" s="642" t="s">
        <v>37</v>
      </c>
    </row>
    <row r="59" spans="3:20" ht="13.5" thickBot="1" x14ac:dyDescent="0.25">
      <c r="C59" s="19"/>
      <c r="D59" s="54"/>
      <c r="E59" s="702"/>
      <c r="F59" s="125" t="s">
        <v>54</v>
      </c>
      <c r="G59" s="26"/>
      <c r="H59" s="27"/>
      <c r="I59" s="28"/>
      <c r="J59" s="254">
        <v>1269</v>
      </c>
      <c r="K59" s="254">
        <v>1124</v>
      </c>
      <c r="L59" s="254">
        <v>1011</v>
      </c>
      <c r="M59" s="254">
        <v>1111</v>
      </c>
      <c r="N59" s="254">
        <v>1152</v>
      </c>
      <c r="O59" s="254">
        <v>1407</v>
      </c>
      <c r="P59" s="254">
        <v>1148</v>
      </c>
      <c r="Q59" s="254">
        <v>1339</v>
      </c>
      <c r="R59" s="254">
        <v>1592</v>
      </c>
      <c r="S59" s="254">
        <v>1388</v>
      </c>
      <c r="T59" s="643" t="s">
        <v>37</v>
      </c>
    </row>
    <row r="60" spans="3:20" x14ac:dyDescent="0.2">
      <c r="C60" s="19"/>
      <c r="D60" s="83"/>
      <c r="E60" s="84" t="s">
        <v>82</v>
      </c>
      <c r="F60" s="84"/>
      <c r="G60" s="84"/>
      <c r="H60" s="85"/>
      <c r="I60" s="86"/>
      <c r="J60" s="257">
        <v>32243</v>
      </c>
      <c r="K60" s="257">
        <v>32416</v>
      </c>
      <c r="L60" s="257">
        <v>31210</v>
      </c>
      <c r="M60" s="257">
        <v>31684</v>
      </c>
      <c r="N60" s="257">
        <v>33312</v>
      </c>
      <c r="O60" s="257">
        <v>35734</v>
      </c>
      <c r="P60" s="250">
        <v>33583</v>
      </c>
      <c r="Q60" s="250">
        <v>34812</v>
      </c>
      <c r="R60" s="250">
        <v>36389</v>
      </c>
      <c r="S60" s="250">
        <v>39061</v>
      </c>
      <c r="T60" s="113" t="s">
        <v>37</v>
      </c>
    </row>
    <row r="61" spans="3:20" x14ac:dyDescent="0.2">
      <c r="C61" s="19"/>
      <c r="D61" s="73"/>
      <c r="E61" s="700" t="s">
        <v>38</v>
      </c>
      <c r="F61" s="123" t="s">
        <v>76</v>
      </c>
      <c r="G61" s="30"/>
      <c r="H61" s="31"/>
      <c r="I61" s="32"/>
      <c r="J61" s="251">
        <v>210</v>
      </c>
      <c r="K61" s="251">
        <v>193</v>
      </c>
      <c r="L61" s="251">
        <v>194</v>
      </c>
      <c r="M61" s="251">
        <v>225</v>
      </c>
      <c r="N61" s="251">
        <v>220</v>
      </c>
      <c r="O61" s="251">
        <v>218</v>
      </c>
      <c r="P61" s="251">
        <v>191</v>
      </c>
      <c r="Q61" s="251">
        <v>234</v>
      </c>
      <c r="R61" s="251">
        <v>170</v>
      </c>
      <c r="S61" s="251">
        <v>228</v>
      </c>
      <c r="T61" s="113" t="s">
        <v>37</v>
      </c>
    </row>
    <row r="62" spans="3:20" x14ac:dyDescent="0.2">
      <c r="C62" s="19"/>
      <c r="D62" s="54"/>
      <c r="E62" s="701"/>
      <c r="F62" s="124" t="s">
        <v>77</v>
      </c>
      <c r="G62" s="120"/>
      <c r="H62" s="121"/>
      <c r="I62" s="122"/>
      <c r="J62" s="252">
        <v>6357</v>
      </c>
      <c r="K62" s="252">
        <v>6606</v>
      </c>
      <c r="L62" s="252">
        <v>6314</v>
      </c>
      <c r="M62" s="252">
        <v>5967</v>
      </c>
      <c r="N62" s="252">
        <v>6580</v>
      </c>
      <c r="O62" s="252">
        <v>6880</v>
      </c>
      <c r="P62" s="252">
        <v>6680</v>
      </c>
      <c r="Q62" s="252">
        <v>6711</v>
      </c>
      <c r="R62" s="252">
        <v>6914</v>
      </c>
      <c r="S62" s="252">
        <v>8718</v>
      </c>
      <c r="T62" s="115" t="s">
        <v>37</v>
      </c>
    </row>
    <row r="63" spans="3:20" x14ac:dyDescent="0.2">
      <c r="C63" s="19"/>
      <c r="D63" s="54"/>
      <c r="E63" s="702"/>
      <c r="F63" s="124" t="s">
        <v>53</v>
      </c>
      <c r="G63" s="26"/>
      <c r="H63" s="27"/>
      <c r="I63" s="28"/>
      <c r="J63" s="341">
        <v>24780</v>
      </c>
      <c r="K63" s="341">
        <v>24840</v>
      </c>
      <c r="L63" s="341">
        <v>24012</v>
      </c>
      <c r="M63" s="341">
        <v>24731</v>
      </c>
      <c r="N63" s="341">
        <v>25779</v>
      </c>
      <c r="O63" s="341">
        <v>27709</v>
      </c>
      <c r="P63" s="341">
        <v>25929</v>
      </c>
      <c r="Q63" s="341">
        <v>27008</v>
      </c>
      <c r="R63" s="341">
        <v>28252</v>
      </c>
      <c r="S63" s="341">
        <v>29194</v>
      </c>
      <c r="T63" s="642" t="s">
        <v>37</v>
      </c>
    </row>
    <row r="64" spans="3:20" ht="13.5" thickBot="1" x14ac:dyDescent="0.25">
      <c r="C64" s="19"/>
      <c r="D64" s="54"/>
      <c r="E64" s="702"/>
      <c r="F64" s="125" t="s">
        <v>54</v>
      </c>
      <c r="G64" s="26"/>
      <c r="H64" s="27"/>
      <c r="I64" s="28"/>
      <c r="J64" s="254">
        <v>896</v>
      </c>
      <c r="K64" s="254">
        <v>777</v>
      </c>
      <c r="L64" s="254">
        <v>690</v>
      </c>
      <c r="M64" s="254">
        <v>761</v>
      </c>
      <c r="N64" s="254">
        <v>733</v>
      </c>
      <c r="O64" s="254">
        <v>927</v>
      </c>
      <c r="P64" s="254">
        <v>783</v>
      </c>
      <c r="Q64" s="254">
        <v>859</v>
      </c>
      <c r="R64" s="254">
        <v>1053</v>
      </c>
      <c r="S64" s="254">
        <v>921</v>
      </c>
      <c r="T64" s="643" t="s">
        <v>37</v>
      </c>
    </row>
    <row r="65" spans="3:20" x14ac:dyDescent="0.2">
      <c r="C65" s="19"/>
      <c r="D65" s="83"/>
      <c r="E65" s="84" t="s">
        <v>215</v>
      </c>
      <c r="F65" s="84"/>
      <c r="G65" s="84"/>
      <c r="H65" s="85"/>
      <c r="I65" s="86"/>
      <c r="J65" s="257">
        <v>5252</v>
      </c>
      <c r="K65" s="257">
        <v>5551</v>
      </c>
      <c r="L65" s="257">
        <v>5645</v>
      </c>
      <c r="M65" s="257">
        <v>6011</v>
      </c>
      <c r="N65" s="257">
        <v>6433</v>
      </c>
      <c r="O65" s="257">
        <v>7183</v>
      </c>
      <c r="P65" s="250">
        <v>6930</v>
      </c>
      <c r="Q65" s="250">
        <v>7283</v>
      </c>
      <c r="R65" s="250">
        <v>8134</v>
      </c>
      <c r="S65" s="250">
        <v>9224</v>
      </c>
      <c r="T65" s="115" t="s">
        <v>37</v>
      </c>
    </row>
    <row r="66" spans="3:20" x14ac:dyDescent="0.2">
      <c r="C66" s="19"/>
      <c r="D66" s="73"/>
      <c r="E66" s="700" t="s">
        <v>38</v>
      </c>
      <c r="F66" s="123" t="s">
        <v>76</v>
      </c>
      <c r="G66" s="30"/>
      <c r="H66" s="31"/>
      <c r="I66" s="32"/>
      <c r="J66" s="251">
        <v>36</v>
      </c>
      <c r="K66" s="251">
        <v>40</v>
      </c>
      <c r="L66" s="251">
        <v>37</v>
      </c>
      <c r="M66" s="251">
        <v>51</v>
      </c>
      <c r="N66" s="251">
        <v>57</v>
      </c>
      <c r="O66" s="251">
        <v>32</v>
      </c>
      <c r="P66" s="251">
        <v>85</v>
      </c>
      <c r="Q66" s="251">
        <v>66</v>
      </c>
      <c r="R66" s="251">
        <v>100</v>
      </c>
      <c r="S66" s="251">
        <v>114</v>
      </c>
      <c r="T66" s="113" t="s">
        <v>37</v>
      </c>
    </row>
    <row r="67" spans="3:20" x14ac:dyDescent="0.2">
      <c r="C67" s="19"/>
      <c r="D67" s="54"/>
      <c r="E67" s="701"/>
      <c r="F67" s="124" t="s">
        <v>77</v>
      </c>
      <c r="G67" s="120"/>
      <c r="H67" s="121"/>
      <c r="I67" s="122"/>
      <c r="J67" s="252">
        <v>938</v>
      </c>
      <c r="K67" s="252">
        <v>1071</v>
      </c>
      <c r="L67" s="252">
        <v>1017</v>
      </c>
      <c r="M67" s="252">
        <v>990</v>
      </c>
      <c r="N67" s="252">
        <v>1099</v>
      </c>
      <c r="O67" s="252">
        <v>1133</v>
      </c>
      <c r="P67" s="252">
        <v>1174</v>
      </c>
      <c r="Q67" s="252">
        <v>1170</v>
      </c>
      <c r="R67" s="252">
        <v>1120</v>
      </c>
      <c r="S67" s="252">
        <v>1492</v>
      </c>
      <c r="T67" s="115" t="s">
        <v>37</v>
      </c>
    </row>
    <row r="68" spans="3:20" x14ac:dyDescent="0.2">
      <c r="C68" s="19"/>
      <c r="D68" s="54"/>
      <c r="E68" s="702"/>
      <c r="F68" s="124" t="s">
        <v>53</v>
      </c>
      <c r="G68" s="26"/>
      <c r="H68" s="27"/>
      <c r="I68" s="28"/>
      <c r="J68" s="341">
        <v>3920</v>
      </c>
      <c r="K68" s="341">
        <v>4107</v>
      </c>
      <c r="L68" s="341">
        <v>4285</v>
      </c>
      <c r="M68" s="341">
        <v>4630</v>
      </c>
      <c r="N68" s="341">
        <v>4874</v>
      </c>
      <c r="O68" s="341">
        <v>5574</v>
      </c>
      <c r="P68" s="341">
        <v>5328</v>
      </c>
      <c r="Q68" s="341">
        <v>5594</v>
      </c>
      <c r="R68" s="341">
        <v>6396</v>
      </c>
      <c r="S68" s="341">
        <v>7165</v>
      </c>
      <c r="T68" s="642" t="s">
        <v>37</v>
      </c>
    </row>
    <row r="69" spans="3:20" ht="13.5" thickBot="1" x14ac:dyDescent="0.25">
      <c r="C69" s="19"/>
      <c r="D69" s="54"/>
      <c r="E69" s="702"/>
      <c r="F69" s="125" t="s">
        <v>54</v>
      </c>
      <c r="G69" s="26"/>
      <c r="H69" s="27"/>
      <c r="I69" s="28"/>
      <c r="J69" s="254">
        <v>358</v>
      </c>
      <c r="K69" s="254">
        <v>333</v>
      </c>
      <c r="L69" s="254">
        <v>306</v>
      </c>
      <c r="M69" s="254">
        <v>340</v>
      </c>
      <c r="N69" s="254">
        <v>403</v>
      </c>
      <c r="O69" s="254">
        <v>444</v>
      </c>
      <c r="P69" s="254">
        <v>343</v>
      </c>
      <c r="Q69" s="254">
        <v>453</v>
      </c>
      <c r="R69" s="254">
        <v>518</v>
      </c>
      <c r="S69" s="254">
        <v>453</v>
      </c>
      <c r="T69" s="643" t="s">
        <v>37</v>
      </c>
    </row>
    <row r="70" spans="3:20" x14ac:dyDescent="0.2">
      <c r="C70" s="19"/>
      <c r="D70" s="20"/>
      <c r="E70" s="87" t="s">
        <v>83</v>
      </c>
      <c r="F70" s="87"/>
      <c r="G70" s="87"/>
      <c r="H70" s="88"/>
      <c r="I70" s="89"/>
      <c r="J70" s="250">
        <v>1107</v>
      </c>
      <c r="K70" s="250">
        <v>1112</v>
      </c>
      <c r="L70" s="250">
        <v>1094</v>
      </c>
      <c r="M70" s="250">
        <v>1094</v>
      </c>
      <c r="N70" s="250">
        <v>1122</v>
      </c>
      <c r="O70" s="250">
        <v>1241</v>
      </c>
      <c r="P70" s="250">
        <v>1216</v>
      </c>
      <c r="Q70" s="250">
        <v>1308</v>
      </c>
      <c r="R70" s="250">
        <v>1438</v>
      </c>
      <c r="S70" s="250">
        <v>1471</v>
      </c>
      <c r="T70" s="117" t="s">
        <v>37</v>
      </c>
    </row>
    <row r="71" spans="3:20" x14ac:dyDescent="0.2">
      <c r="C71" s="19"/>
      <c r="D71" s="73"/>
      <c r="E71" s="700" t="s">
        <v>38</v>
      </c>
      <c r="F71" s="123" t="s">
        <v>76</v>
      </c>
      <c r="G71" s="30"/>
      <c r="H71" s="31"/>
      <c r="I71" s="32"/>
      <c r="J71" s="251">
        <v>46</v>
      </c>
      <c r="K71" s="251">
        <v>37</v>
      </c>
      <c r="L71" s="251">
        <v>46</v>
      </c>
      <c r="M71" s="251">
        <v>26</v>
      </c>
      <c r="N71" s="251">
        <v>44</v>
      </c>
      <c r="O71" s="251">
        <v>36</v>
      </c>
      <c r="P71" s="251">
        <v>34</v>
      </c>
      <c r="Q71" s="251">
        <v>23</v>
      </c>
      <c r="R71" s="251">
        <v>36</v>
      </c>
      <c r="S71" s="251">
        <v>28</v>
      </c>
      <c r="T71" s="113" t="s">
        <v>37</v>
      </c>
    </row>
    <row r="72" spans="3:20" x14ac:dyDescent="0.2">
      <c r="C72" s="19"/>
      <c r="D72" s="54"/>
      <c r="E72" s="701"/>
      <c r="F72" s="124" t="s">
        <v>77</v>
      </c>
      <c r="G72" s="120"/>
      <c r="H72" s="121"/>
      <c r="I72" s="122"/>
      <c r="J72" s="252">
        <v>85</v>
      </c>
      <c r="K72" s="252">
        <v>75</v>
      </c>
      <c r="L72" s="252">
        <v>70</v>
      </c>
      <c r="M72" s="252">
        <v>87</v>
      </c>
      <c r="N72" s="252">
        <v>72</v>
      </c>
      <c r="O72" s="252">
        <v>75</v>
      </c>
      <c r="P72" s="252">
        <v>94</v>
      </c>
      <c r="Q72" s="252">
        <v>78</v>
      </c>
      <c r="R72" s="252">
        <v>92</v>
      </c>
      <c r="S72" s="252">
        <v>157</v>
      </c>
      <c r="T72" s="115" t="s">
        <v>37</v>
      </c>
    </row>
    <row r="73" spans="3:20" x14ac:dyDescent="0.2">
      <c r="C73" s="19"/>
      <c r="D73" s="54"/>
      <c r="E73" s="702"/>
      <c r="F73" s="124" t="s">
        <v>53</v>
      </c>
      <c r="G73" s="26"/>
      <c r="H73" s="27"/>
      <c r="I73" s="28"/>
      <c r="J73" s="341">
        <v>961</v>
      </c>
      <c r="K73" s="341">
        <v>986</v>
      </c>
      <c r="L73" s="341">
        <v>963</v>
      </c>
      <c r="M73" s="341">
        <v>971</v>
      </c>
      <c r="N73" s="341">
        <v>990</v>
      </c>
      <c r="O73" s="341">
        <v>1094</v>
      </c>
      <c r="P73" s="341">
        <v>1066</v>
      </c>
      <c r="Q73" s="341">
        <v>1180</v>
      </c>
      <c r="R73" s="341">
        <v>1289</v>
      </c>
      <c r="S73" s="341">
        <v>1272</v>
      </c>
      <c r="T73" s="642" t="s">
        <v>37</v>
      </c>
    </row>
    <row r="74" spans="3:20" ht="13.5" thickBot="1" x14ac:dyDescent="0.25">
      <c r="C74" s="19"/>
      <c r="D74" s="54"/>
      <c r="E74" s="702"/>
      <c r="F74" s="125" t="s">
        <v>54</v>
      </c>
      <c r="G74" s="26"/>
      <c r="H74" s="27"/>
      <c r="I74" s="28"/>
      <c r="J74" s="254">
        <v>15</v>
      </c>
      <c r="K74" s="254">
        <v>14</v>
      </c>
      <c r="L74" s="254">
        <v>15</v>
      </c>
      <c r="M74" s="254">
        <v>10</v>
      </c>
      <c r="N74" s="254">
        <v>16</v>
      </c>
      <c r="O74" s="254">
        <v>36</v>
      </c>
      <c r="P74" s="254">
        <v>22</v>
      </c>
      <c r="Q74" s="254">
        <v>27</v>
      </c>
      <c r="R74" s="254">
        <v>21</v>
      </c>
      <c r="S74" s="254">
        <v>14</v>
      </c>
      <c r="T74" s="643" t="s">
        <v>37</v>
      </c>
    </row>
    <row r="75" spans="3:20" ht="13.5" x14ac:dyDescent="0.25">
      <c r="D75" s="48" t="s">
        <v>63</v>
      </c>
      <c r="E75" s="49"/>
      <c r="F75" s="49"/>
      <c r="G75" s="49"/>
      <c r="H75" s="49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56" t="s">
        <v>209</v>
      </c>
    </row>
    <row r="76" spans="3:20" ht="14.25" customHeight="1" x14ac:dyDescent="0.2">
      <c r="D76" s="38" t="s">
        <v>36</v>
      </c>
      <c r="E76" s="664" t="s">
        <v>260</v>
      </c>
      <c r="F76" s="664"/>
      <c r="G76" s="664"/>
      <c r="H76" s="664"/>
      <c r="I76" s="664"/>
      <c r="J76" s="664"/>
      <c r="K76" s="664"/>
      <c r="L76" s="664"/>
      <c r="M76" s="664"/>
      <c r="N76" s="664"/>
      <c r="O76" s="664"/>
      <c r="P76" s="664"/>
      <c r="Q76" s="664"/>
      <c r="R76" s="664"/>
      <c r="S76" s="664"/>
      <c r="T76" s="664"/>
    </row>
    <row r="87" spans="5:5" x14ac:dyDescent="0.2">
      <c r="E87" s="330"/>
    </row>
  </sheetData>
  <mergeCells count="25">
    <mergeCell ref="T7:T10"/>
    <mergeCell ref="E76:T76"/>
    <mergeCell ref="E50:E53"/>
    <mergeCell ref="E56:E59"/>
    <mergeCell ref="E61:E64"/>
    <mergeCell ref="E66:E69"/>
    <mergeCell ref="E71:E74"/>
    <mergeCell ref="E40:E43"/>
    <mergeCell ref="E45:E48"/>
    <mergeCell ref="E29:E32"/>
    <mergeCell ref="L7:L10"/>
    <mergeCell ref="E35:E38"/>
    <mergeCell ref="E19:E22"/>
    <mergeCell ref="E24:E27"/>
    <mergeCell ref="N7:N10"/>
    <mergeCell ref="J7:J10"/>
    <mergeCell ref="K7:K10"/>
    <mergeCell ref="M7:M10"/>
    <mergeCell ref="E14:E17"/>
    <mergeCell ref="D7:I11"/>
    <mergeCell ref="S7:S10"/>
    <mergeCell ref="R7:R10"/>
    <mergeCell ref="Q7:Q10"/>
    <mergeCell ref="P7:P10"/>
    <mergeCell ref="O7:O10"/>
  </mergeCells>
  <phoneticPr fontId="20" type="noConversion"/>
  <conditionalFormatting sqref="D6">
    <cfRule type="cellIs" dxfId="41" priority="2" stopIfTrue="1" operator="equal">
      <formula>"   sem poznámku, proč vývojová řada nezačíná jako obvykle - nebo červenou buňku vymazat"</formula>
    </cfRule>
  </conditionalFormatting>
  <conditionalFormatting sqref="G6">
    <cfRule type="expression" dxfId="40" priority="1" stopIfTrue="1">
      <formula>#REF!=" "</formula>
    </cfRule>
  </conditionalFormatting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30">
    <pageSetUpPr autoPageBreaks="0"/>
  </sheetPr>
  <dimension ref="A1:AF87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1" width="9.140625" style="40" hidden="1" customWidth="1"/>
    <col min="2" max="2" width="0" style="40" hidden="1" customWidth="1"/>
    <col min="3" max="3" width="1.7109375" style="40" customWidth="1"/>
    <col min="4" max="4" width="1.140625" style="40" customWidth="1"/>
    <col min="5" max="5" width="2.140625" style="40" customWidth="1"/>
    <col min="6" max="6" width="1.7109375" style="40" customWidth="1"/>
    <col min="7" max="7" width="15.28515625" style="40" customWidth="1"/>
    <col min="8" max="8" width="10.140625" style="40" customWidth="1"/>
    <col min="9" max="9" width="2.5703125" style="40" customWidth="1"/>
    <col min="10" max="20" width="8.42578125" style="40" customWidth="1"/>
    <col min="21" max="16384" width="9.140625" style="40"/>
  </cols>
  <sheetData>
    <row r="1" spans="2:32" hidden="1" x14ac:dyDescent="0.2"/>
    <row r="2" spans="2:32" hidden="1" x14ac:dyDescent="0.2"/>
    <row r="3" spans="2:32" ht="9" customHeight="1" x14ac:dyDescent="0.2">
      <c r="C3" s="39"/>
    </row>
    <row r="4" spans="2:32" s="41" customFormat="1" ht="15.75" x14ac:dyDescent="0.2">
      <c r="D4" s="15" t="s">
        <v>137</v>
      </c>
      <c r="E4" s="42"/>
      <c r="F4" s="42"/>
      <c r="G4" s="42"/>
      <c r="H4" s="15" t="s">
        <v>71</v>
      </c>
      <c r="I4" s="15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2:32" s="41" customFormat="1" ht="15.75" x14ac:dyDescent="0.2">
      <c r="B5" s="196">
        <v>18</v>
      </c>
      <c r="D5" s="50" t="s">
        <v>282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2:32" s="44" customFormat="1" ht="21" customHeight="1" thickBot="1" x14ac:dyDescent="0.25">
      <c r="D6" s="16"/>
      <c r="E6" s="45"/>
      <c r="F6" s="45"/>
      <c r="G6" s="45"/>
      <c r="H6" s="45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17"/>
    </row>
    <row r="7" spans="2:32" ht="6" customHeight="1" x14ac:dyDescent="0.2">
      <c r="C7" s="19"/>
      <c r="D7" s="665" t="s">
        <v>52</v>
      </c>
      <c r="E7" s="666"/>
      <c r="F7" s="666"/>
      <c r="G7" s="666"/>
      <c r="H7" s="666"/>
      <c r="I7" s="667"/>
      <c r="J7" s="645" t="s">
        <v>218</v>
      </c>
      <c r="K7" s="645" t="s">
        <v>227</v>
      </c>
      <c r="L7" s="645" t="s">
        <v>231</v>
      </c>
      <c r="M7" s="645" t="s">
        <v>250</v>
      </c>
      <c r="N7" s="645" t="s">
        <v>251</v>
      </c>
      <c r="O7" s="645" t="s">
        <v>255</v>
      </c>
      <c r="P7" s="645" t="s">
        <v>264</v>
      </c>
      <c r="Q7" s="645" t="s">
        <v>265</v>
      </c>
      <c r="R7" s="645" t="s">
        <v>270</v>
      </c>
      <c r="S7" s="645" t="s">
        <v>273</v>
      </c>
      <c r="T7" s="648" t="s">
        <v>274</v>
      </c>
    </row>
    <row r="8" spans="2:32" ht="6" customHeight="1" x14ac:dyDescent="0.2">
      <c r="C8" s="19"/>
      <c r="D8" s="668"/>
      <c r="E8" s="669"/>
      <c r="F8" s="669"/>
      <c r="G8" s="669"/>
      <c r="H8" s="669"/>
      <c r="I8" s="670"/>
      <c r="J8" s="646"/>
      <c r="K8" s="646"/>
      <c r="L8" s="646"/>
      <c r="M8" s="646"/>
      <c r="N8" s="646"/>
      <c r="O8" s="646"/>
      <c r="P8" s="646"/>
      <c r="Q8" s="646"/>
      <c r="R8" s="646"/>
      <c r="S8" s="646"/>
      <c r="T8" s="649"/>
    </row>
    <row r="9" spans="2:32" ht="6" customHeight="1" x14ac:dyDescent="0.2">
      <c r="C9" s="19"/>
      <c r="D9" s="668"/>
      <c r="E9" s="669"/>
      <c r="F9" s="669"/>
      <c r="G9" s="669"/>
      <c r="H9" s="669"/>
      <c r="I9" s="670"/>
      <c r="J9" s="646"/>
      <c r="K9" s="646"/>
      <c r="L9" s="646"/>
      <c r="M9" s="646"/>
      <c r="N9" s="646"/>
      <c r="O9" s="646"/>
      <c r="P9" s="646"/>
      <c r="Q9" s="646"/>
      <c r="R9" s="646"/>
      <c r="S9" s="646"/>
      <c r="T9" s="649"/>
    </row>
    <row r="10" spans="2:32" ht="6" customHeight="1" x14ac:dyDescent="0.2">
      <c r="C10" s="19"/>
      <c r="D10" s="668"/>
      <c r="E10" s="669"/>
      <c r="F10" s="669"/>
      <c r="G10" s="669"/>
      <c r="H10" s="669"/>
      <c r="I10" s="670"/>
      <c r="J10" s="646"/>
      <c r="K10" s="646"/>
      <c r="L10" s="646"/>
      <c r="M10" s="646"/>
      <c r="N10" s="646"/>
      <c r="O10" s="646"/>
      <c r="P10" s="646"/>
      <c r="Q10" s="646"/>
      <c r="R10" s="646"/>
      <c r="S10" s="646"/>
      <c r="T10" s="649"/>
    </row>
    <row r="11" spans="2:32" ht="15" customHeight="1" thickBot="1" x14ac:dyDescent="0.25">
      <c r="C11" s="19"/>
      <c r="D11" s="671"/>
      <c r="E11" s="672"/>
      <c r="F11" s="672"/>
      <c r="G11" s="672"/>
      <c r="H11" s="672"/>
      <c r="I11" s="673"/>
      <c r="J11" s="90"/>
      <c r="K11" s="90"/>
      <c r="L11" s="90"/>
      <c r="M11" s="90"/>
      <c r="N11" s="18"/>
      <c r="O11" s="18"/>
      <c r="P11" s="18"/>
      <c r="Q11" s="18"/>
      <c r="R11" s="18"/>
      <c r="S11" s="18"/>
      <c r="T11" s="108"/>
    </row>
    <row r="12" spans="2:32" ht="14.25" thickTop="1" thickBot="1" x14ac:dyDescent="0.25">
      <c r="C12" s="19"/>
      <c r="D12" s="74" t="s">
        <v>47</v>
      </c>
      <c r="E12" s="75"/>
      <c r="F12" s="75"/>
      <c r="G12" s="75"/>
      <c r="H12" s="75"/>
      <c r="I12" s="75"/>
      <c r="J12" s="75"/>
      <c r="K12" s="75"/>
      <c r="L12" s="75"/>
      <c r="M12" s="75"/>
      <c r="N12" s="119"/>
      <c r="O12" s="267"/>
      <c r="P12" s="267"/>
      <c r="Q12" s="267"/>
      <c r="R12" s="267"/>
      <c r="S12" s="267"/>
      <c r="T12" s="76"/>
    </row>
    <row r="13" spans="2:32" x14ac:dyDescent="0.2">
      <c r="C13" s="19"/>
      <c r="D13" s="77"/>
      <c r="E13" s="78" t="s">
        <v>48</v>
      </c>
      <c r="F13" s="78"/>
      <c r="G13" s="78"/>
      <c r="H13" s="79"/>
      <c r="I13" s="80"/>
      <c r="J13" s="250">
        <v>405631</v>
      </c>
      <c r="K13" s="250">
        <v>404087</v>
      </c>
      <c r="L13" s="250">
        <v>403018</v>
      </c>
      <c r="M13" s="250">
        <v>403957</v>
      </c>
      <c r="N13" s="116">
        <v>408088</v>
      </c>
      <c r="O13" s="116">
        <v>417302</v>
      </c>
      <c r="P13" s="116">
        <v>430216</v>
      </c>
      <c r="Q13" s="116">
        <v>447796</v>
      </c>
      <c r="R13" s="116">
        <v>469236</v>
      </c>
      <c r="S13" s="116">
        <v>487771</v>
      </c>
      <c r="T13" s="453">
        <v>499447</v>
      </c>
      <c r="AA13" s="127"/>
      <c r="AB13" s="127"/>
      <c r="AC13" s="127"/>
      <c r="AD13" s="127"/>
      <c r="AE13" s="127"/>
      <c r="AF13" s="127"/>
    </row>
    <row r="14" spans="2:32" x14ac:dyDescent="0.2">
      <c r="C14" s="19"/>
      <c r="D14" s="73"/>
      <c r="E14" s="700" t="s">
        <v>38</v>
      </c>
      <c r="F14" s="123" t="s">
        <v>76</v>
      </c>
      <c r="G14" s="30"/>
      <c r="H14" s="31"/>
      <c r="I14" s="32"/>
      <c r="J14" s="251">
        <v>2162</v>
      </c>
      <c r="K14" s="251">
        <v>2369</v>
      </c>
      <c r="L14" s="251">
        <v>2579</v>
      </c>
      <c r="M14" s="251">
        <v>2690</v>
      </c>
      <c r="N14" s="209">
        <v>2697</v>
      </c>
      <c r="O14" s="209">
        <v>2689</v>
      </c>
      <c r="P14" s="209">
        <v>2725</v>
      </c>
      <c r="Q14" s="209">
        <v>2733</v>
      </c>
      <c r="R14" s="209">
        <v>2815</v>
      </c>
      <c r="S14" s="209">
        <v>2934</v>
      </c>
      <c r="T14" s="454">
        <v>2894</v>
      </c>
      <c r="AA14" s="127"/>
      <c r="AB14" s="127"/>
      <c r="AC14" s="127"/>
      <c r="AD14" s="127"/>
      <c r="AE14" s="127"/>
      <c r="AF14" s="127"/>
    </row>
    <row r="15" spans="2:32" ht="15" x14ac:dyDescent="0.2">
      <c r="C15" s="19"/>
      <c r="D15" s="54"/>
      <c r="E15" s="701"/>
      <c r="F15" s="124" t="s">
        <v>159</v>
      </c>
      <c r="G15" s="26"/>
      <c r="H15" s="27"/>
      <c r="I15" s="28"/>
      <c r="J15" s="252">
        <v>89654</v>
      </c>
      <c r="K15" s="252">
        <v>86964</v>
      </c>
      <c r="L15" s="252">
        <v>84864</v>
      </c>
      <c r="M15" s="252">
        <v>84002</v>
      </c>
      <c r="N15" s="210">
        <v>86075</v>
      </c>
      <c r="O15" s="210">
        <v>87893</v>
      </c>
      <c r="P15" s="210">
        <v>88563</v>
      </c>
      <c r="Q15" s="210">
        <v>92250</v>
      </c>
      <c r="R15" s="210">
        <v>97794</v>
      </c>
      <c r="S15" s="210">
        <v>101876</v>
      </c>
      <c r="T15" s="455">
        <v>103083</v>
      </c>
      <c r="AA15" s="127"/>
      <c r="AB15" s="127"/>
      <c r="AC15" s="127"/>
      <c r="AD15" s="127"/>
      <c r="AE15" s="127"/>
      <c r="AF15" s="127"/>
    </row>
    <row r="16" spans="2:32" ht="15" x14ac:dyDescent="0.2">
      <c r="C16" s="19"/>
      <c r="D16" s="54"/>
      <c r="E16" s="702"/>
      <c r="F16" s="124" t="s">
        <v>160</v>
      </c>
      <c r="G16" s="26"/>
      <c r="H16" s="27"/>
      <c r="I16" s="28"/>
      <c r="J16" s="253">
        <v>303559</v>
      </c>
      <c r="K16" s="253">
        <v>305009</v>
      </c>
      <c r="L16" s="253">
        <v>306491</v>
      </c>
      <c r="M16" s="253">
        <v>308613</v>
      </c>
      <c r="N16" s="211">
        <v>310957</v>
      </c>
      <c r="O16" s="211">
        <v>318046</v>
      </c>
      <c r="P16" s="211">
        <v>329140</v>
      </c>
      <c r="Q16" s="211">
        <v>342979</v>
      </c>
      <c r="R16" s="211">
        <v>358763</v>
      </c>
      <c r="S16" s="211">
        <v>373152</v>
      </c>
      <c r="T16" s="456">
        <v>383203</v>
      </c>
      <c r="AA16" s="127"/>
      <c r="AB16" s="127"/>
      <c r="AC16" s="127"/>
      <c r="AD16" s="127"/>
      <c r="AE16" s="127"/>
      <c r="AF16" s="127"/>
    </row>
    <row r="17" spans="3:32" ht="13.5" thickBot="1" x14ac:dyDescent="0.25">
      <c r="C17" s="19"/>
      <c r="D17" s="54"/>
      <c r="E17" s="702"/>
      <c r="F17" s="125" t="s">
        <v>54</v>
      </c>
      <c r="G17" s="34"/>
      <c r="H17" s="35"/>
      <c r="I17" s="36"/>
      <c r="J17" s="254">
        <v>10256</v>
      </c>
      <c r="K17" s="254">
        <v>9745</v>
      </c>
      <c r="L17" s="254">
        <v>9084</v>
      </c>
      <c r="M17" s="254">
        <v>8652</v>
      </c>
      <c r="N17" s="212">
        <v>8359</v>
      </c>
      <c r="O17" s="212">
        <v>8674</v>
      </c>
      <c r="P17" s="212">
        <v>9788</v>
      </c>
      <c r="Q17" s="212">
        <v>9834</v>
      </c>
      <c r="R17" s="212">
        <v>9864</v>
      </c>
      <c r="S17" s="212">
        <v>9809</v>
      </c>
      <c r="T17" s="457">
        <v>10267</v>
      </c>
      <c r="AA17" s="127"/>
      <c r="AB17" s="127"/>
      <c r="AC17" s="127"/>
      <c r="AD17" s="127"/>
      <c r="AE17" s="127"/>
      <c r="AF17" s="127"/>
    </row>
    <row r="18" spans="3:32" x14ac:dyDescent="0.2">
      <c r="C18" s="19"/>
      <c r="D18" s="83"/>
      <c r="E18" s="84" t="s">
        <v>82</v>
      </c>
      <c r="F18" s="84"/>
      <c r="G18" s="84"/>
      <c r="H18" s="85"/>
      <c r="I18" s="86"/>
      <c r="J18" s="255">
        <v>350248</v>
      </c>
      <c r="K18" s="255">
        <v>347136</v>
      </c>
      <c r="L18" s="255">
        <v>344591</v>
      </c>
      <c r="M18" s="255">
        <v>345109</v>
      </c>
      <c r="N18" s="112">
        <v>347625</v>
      </c>
      <c r="O18" s="112">
        <v>354391</v>
      </c>
      <c r="P18" s="112">
        <v>363381</v>
      </c>
      <c r="Q18" s="112">
        <v>376172</v>
      </c>
      <c r="R18" s="112">
        <v>392450</v>
      </c>
      <c r="S18" s="112">
        <v>406604</v>
      </c>
      <c r="T18" s="458">
        <v>415112</v>
      </c>
      <c r="AA18" s="127"/>
      <c r="AB18" s="127"/>
      <c r="AC18" s="127"/>
      <c r="AD18" s="127"/>
      <c r="AE18" s="127"/>
      <c r="AF18" s="127"/>
    </row>
    <row r="19" spans="3:32" x14ac:dyDescent="0.2">
      <c r="C19" s="19"/>
      <c r="D19" s="73"/>
      <c r="E19" s="700" t="s">
        <v>38</v>
      </c>
      <c r="F19" s="123" t="s">
        <v>76</v>
      </c>
      <c r="G19" s="30"/>
      <c r="H19" s="31"/>
      <c r="I19" s="32"/>
      <c r="J19" s="251">
        <v>1714</v>
      </c>
      <c r="K19" s="251">
        <v>1749</v>
      </c>
      <c r="L19" s="251">
        <v>1811</v>
      </c>
      <c r="M19" s="251">
        <v>1885</v>
      </c>
      <c r="N19" s="209">
        <v>1871</v>
      </c>
      <c r="O19" s="209">
        <v>1856</v>
      </c>
      <c r="P19" s="209">
        <v>1827</v>
      </c>
      <c r="Q19" s="209">
        <v>1798</v>
      </c>
      <c r="R19" s="209">
        <v>1828</v>
      </c>
      <c r="S19" s="209">
        <v>1897</v>
      </c>
      <c r="T19" s="454">
        <v>1894</v>
      </c>
      <c r="AA19" s="127"/>
      <c r="AB19" s="127"/>
      <c r="AC19" s="127"/>
      <c r="AD19" s="127"/>
      <c r="AE19" s="127"/>
      <c r="AF19" s="127"/>
    </row>
    <row r="20" spans="3:32" x14ac:dyDescent="0.2">
      <c r="C20" s="19"/>
      <c r="D20" s="54"/>
      <c r="E20" s="701"/>
      <c r="F20" s="124" t="s">
        <v>77</v>
      </c>
      <c r="G20" s="26"/>
      <c r="H20" s="27"/>
      <c r="I20" s="28"/>
      <c r="J20" s="252">
        <v>80666</v>
      </c>
      <c r="K20" s="252">
        <v>77877</v>
      </c>
      <c r="L20" s="252">
        <v>75613</v>
      </c>
      <c r="M20" s="252">
        <v>75153</v>
      </c>
      <c r="N20" s="210">
        <v>76860</v>
      </c>
      <c r="O20" s="210">
        <v>78668</v>
      </c>
      <c r="P20" s="210">
        <v>79339</v>
      </c>
      <c r="Q20" s="210">
        <v>82799</v>
      </c>
      <c r="R20" s="210">
        <v>87740</v>
      </c>
      <c r="S20" s="210">
        <v>91441</v>
      </c>
      <c r="T20" s="455">
        <v>92533</v>
      </c>
      <c r="AA20" s="127"/>
      <c r="AB20" s="127"/>
      <c r="AC20" s="127"/>
      <c r="AD20" s="127"/>
      <c r="AE20" s="127"/>
      <c r="AF20" s="127"/>
    </row>
    <row r="21" spans="3:32" x14ac:dyDescent="0.2">
      <c r="C21" s="19"/>
      <c r="D21" s="54"/>
      <c r="E21" s="704"/>
      <c r="F21" s="124" t="s">
        <v>53</v>
      </c>
      <c r="G21" s="26"/>
      <c r="H21" s="27"/>
      <c r="I21" s="28"/>
      <c r="J21" s="253">
        <v>258975</v>
      </c>
      <c r="K21" s="253">
        <v>259030</v>
      </c>
      <c r="L21" s="253">
        <v>259262</v>
      </c>
      <c r="M21" s="253">
        <v>260499</v>
      </c>
      <c r="N21" s="211">
        <v>261600</v>
      </c>
      <c r="O21" s="211">
        <v>266365</v>
      </c>
      <c r="P21" s="211">
        <v>273818</v>
      </c>
      <c r="Q21" s="211">
        <v>283151</v>
      </c>
      <c r="R21" s="211">
        <v>294458</v>
      </c>
      <c r="S21" s="211">
        <v>304796</v>
      </c>
      <c r="T21" s="456">
        <v>311773</v>
      </c>
      <c r="AA21" s="127"/>
      <c r="AB21" s="127"/>
      <c r="AC21" s="127"/>
      <c r="AD21" s="127"/>
      <c r="AE21" s="127"/>
      <c r="AF21" s="127"/>
    </row>
    <row r="22" spans="3:32" ht="13.5" thickBot="1" x14ac:dyDescent="0.25">
      <c r="C22" s="19"/>
      <c r="D22" s="54"/>
      <c r="E22" s="704"/>
      <c r="F22" s="125" t="s">
        <v>54</v>
      </c>
      <c r="G22" s="34"/>
      <c r="H22" s="35"/>
      <c r="I22" s="36"/>
      <c r="J22" s="254">
        <v>8893</v>
      </c>
      <c r="K22" s="254">
        <v>8480</v>
      </c>
      <c r="L22" s="254">
        <v>7905</v>
      </c>
      <c r="M22" s="254">
        <v>7572</v>
      </c>
      <c r="N22" s="212">
        <v>7294</v>
      </c>
      <c r="O22" s="212">
        <v>7502</v>
      </c>
      <c r="P22" s="212">
        <v>8397</v>
      </c>
      <c r="Q22" s="212">
        <v>8424</v>
      </c>
      <c r="R22" s="212">
        <v>8424</v>
      </c>
      <c r="S22" s="212">
        <v>8470</v>
      </c>
      <c r="T22" s="457">
        <v>8912</v>
      </c>
      <c r="AA22" s="127"/>
      <c r="AB22" s="127"/>
      <c r="AC22" s="127"/>
      <c r="AD22" s="127"/>
      <c r="AE22" s="127"/>
      <c r="AF22" s="127"/>
    </row>
    <row r="23" spans="3:32" x14ac:dyDescent="0.2">
      <c r="C23" s="19"/>
      <c r="D23" s="83"/>
      <c r="E23" s="84" t="s">
        <v>215</v>
      </c>
      <c r="F23" s="84"/>
      <c r="G23" s="84"/>
      <c r="H23" s="85"/>
      <c r="I23" s="86"/>
      <c r="J23" s="256">
        <v>45899</v>
      </c>
      <c r="K23" s="256">
        <v>47320</v>
      </c>
      <c r="L23" s="256">
        <v>48661</v>
      </c>
      <c r="M23" s="256">
        <v>49100</v>
      </c>
      <c r="N23" s="114">
        <v>50708</v>
      </c>
      <c r="O23" s="114">
        <v>52949</v>
      </c>
      <c r="P23" s="114">
        <v>56501</v>
      </c>
      <c r="Q23" s="114">
        <v>60873</v>
      </c>
      <c r="R23" s="114">
        <v>65688</v>
      </c>
      <c r="S23" s="114">
        <v>69805</v>
      </c>
      <c r="T23" s="459">
        <v>72748</v>
      </c>
      <c r="AA23" s="127"/>
      <c r="AB23" s="127"/>
      <c r="AC23" s="127"/>
      <c r="AD23" s="127"/>
      <c r="AE23" s="127"/>
      <c r="AF23" s="127"/>
    </row>
    <row r="24" spans="3:32" x14ac:dyDescent="0.2">
      <c r="C24" s="19"/>
      <c r="D24" s="73"/>
      <c r="E24" s="700" t="s">
        <v>38</v>
      </c>
      <c r="F24" s="123" t="s">
        <v>76</v>
      </c>
      <c r="G24" s="30"/>
      <c r="H24" s="31"/>
      <c r="I24" s="32"/>
      <c r="J24" s="251">
        <v>217</v>
      </c>
      <c r="K24" s="251">
        <v>361</v>
      </c>
      <c r="L24" s="251">
        <v>511</v>
      </c>
      <c r="M24" s="251">
        <v>585</v>
      </c>
      <c r="N24" s="209">
        <v>577</v>
      </c>
      <c r="O24" s="209">
        <v>600</v>
      </c>
      <c r="P24" s="209">
        <v>664</v>
      </c>
      <c r="Q24" s="209">
        <v>687</v>
      </c>
      <c r="R24" s="209">
        <v>733</v>
      </c>
      <c r="S24" s="209">
        <v>773</v>
      </c>
      <c r="T24" s="454">
        <v>724</v>
      </c>
      <c r="AA24" s="127"/>
      <c r="AB24" s="127"/>
      <c r="AC24" s="127"/>
      <c r="AD24" s="127"/>
      <c r="AE24" s="127"/>
      <c r="AF24" s="127"/>
    </row>
    <row r="25" spans="3:32" x14ac:dyDescent="0.2">
      <c r="C25" s="19"/>
      <c r="D25" s="54"/>
      <c r="E25" s="701"/>
      <c r="F25" s="124" t="s">
        <v>77</v>
      </c>
      <c r="G25" s="26"/>
      <c r="H25" s="27"/>
      <c r="I25" s="28"/>
      <c r="J25" s="252">
        <v>8682</v>
      </c>
      <c r="K25" s="252">
        <v>8792</v>
      </c>
      <c r="L25" s="252">
        <v>8963</v>
      </c>
      <c r="M25" s="252">
        <v>8548</v>
      </c>
      <c r="N25" s="210">
        <v>8867</v>
      </c>
      <c r="O25" s="210">
        <v>8855</v>
      </c>
      <c r="P25" s="210">
        <v>8786</v>
      </c>
      <c r="Q25" s="210">
        <v>8950</v>
      </c>
      <c r="R25" s="210">
        <v>9461</v>
      </c>
      <c r="S25" s="210">
        <v>9798</v>
      </c>
      <c r="T25" s="455">
        <v>9899</v>
      </c>
      <c r="AA25" s="127"/>
      <c r="AB25" s="127"/>
      <c r="AC25" s="127"/>
      <c r="AD25" s="127"/>
      <c r="AE25" s="127"/>
      <c r="AF25" s="127"/>
    </row>
    <row r="26" spans="3:32" x14ac:dyDescent="0.2">
      <c r="C26" s="19"/>
      <c r="D26" s="54"/>
      <c r="E26" s="704"/>
      <c r="F26" s="124" t="s">
        <v>53</v>
      </c>
      <c r="G26" s="26"/>
      <c r="H26" s="27"/>
      <c r="I26" s="28"/>
      <c r="J26" s="253">
        <v>35724</v>
      </c>
      <c r="K26" s="253">
        <v>36986</v>
      </c>
      <c r="L26" s="253">
        <v>38082</v>
      </c>
      <c r="M26" s="253">
        <v>38967</v>
      </c>
      <c r="N26" s="211">
        <v>40296</v>
      </c>
      <c r="O26" s="211">
        <v>42412</v>
      </c>
      <c r="P26" s="211">
        <v>45764</v>
      </c>
      <c r="Q26" s="211">
        <v>49934</v>
      </c>
      <c r="R26" s="211">
        <v>54147</v>
      </c>
      <c r="S26" s="211">
        <v>57980</v>
      </c>
      <c r="T26" s="456">
        <v>60881</v>
      </c>
      <c r="AA26" s="127"/>
      <c r="AB26" s="127"/>
      <c r="AC26" s="127"/>
      <c r="AD26" s="127"/>
      <c r="AE26" s="127"/>
      <c r="AF26" s="127"/>
    </row>
    <row r="27" spans="3:32" ht="13.5" thickBot="1" x14ac:dyDescent="0.25">
      <c r="C27" s="19"/>
      <c r="D27" s="54"/>
      <c r="E27" s="704"/>
      <c r="F27" s="125" t="s">
        <v>54</v>
      </c>
      <c r="G27" s="34"/>
      <c r="H27" s="35"/>
      <c r="I27" s="36"/>
      <c r="J27" s="254">
        <v>1276</v>
      </c>
      <c r="K27" s="254">
        <v>1181</v>
      </c>
      <c r="L27" s="254">
        <v>1105</v>
      </c>
      <c r="M27" s="254">
        <v>1000</v>
      </c>
      <c r="N27" s="212">
        <v>968</v>
      </c>
      <c r="O27" s="212">
        <v>1082</v>
      </c>
      <c r="P27" s="212">
        <v>1287</v>
      </c>
      <c r="Q27" s="212">
        <v>1302</v>
      </c>
      <c r="R27" s="212">
        <v>1347</v>
      </c>
      <c r="S27" s="212">
        <v>1254</v>
      </c>
      <c r="T27" s="457">
        <v>1244</v>
      </c>
      <c r="AA27" s="127"/>
      <c r="AB27" s="127"/>
      <c r="AC27" s="127"/>
      <c r="AD27" s="127"/>
      <c r="AE27" s="127"/>
      <c r="AF27" s="127"/>
    </row>
    <row r="28" spans="3:32" x14ac:dyDescent="0.2">
      <c r="C28" s="19"/>
      <c r="D28" s="20"/>
      <c r="E28" s="87" t="s">
        <v>83</v>
      </c>
      <c r="F28" s="87"/>
      <c r="G28" s="87"/>
      <c r="H28" s="88"/>
      <c r="I28" s="89"/>
      <c r="J28" s="250">
        <v>9484</v>
      </c>
      <c r="K28" s="250">
        <v>9631</v>
      </c>
      <c r="L28" s="250">
        <v>9766</v>
      </c>
      <c r="M28" s="250">
        <v>9748</v>
      </c>
      <c r="N28" s="116">
        <v>9755</v>
      </c>
      <c r="O28" s="116">
        <v>9962</v>
      </c>
      <c r="P28" s="116">
        <v>10334</v>
      </c>
      <c r="Q28" s="116">
        <v>10751</v>
      </c>
      <c r="R28" s="116">
        <v>11098</v>
      </c>
      <c r="S28" s="116">
        <v>11362</v>
      </c>
      <c r="T28" s="453">
        <v>11587</v>
      </c>
      <c r="AA28" s="127"/>
      <c r="AB28" s="127"/>
      <c r="AC28" s="127"/>
      <c r="AD28" s="127"/>
      <c r="AE28" s="127"/>
      <c r="AF28" s="127"/>
    </row>
    <row r="29" spans="3:32" x14ac:dyDescent="0.2">
      <c r="C29" s="19"/>
      <c r="D29" s="73"/>
      <c r="E29" s="700" t="s">
        <v>38</v>
      </c>
      <c r="F29" s="123" t="s">
        <v>76</v>
      </c>
      <c r="G29" s="30"/>
      <c r="H29" s="31"/>
      <c r="I29" s="32"/>
      <c r="J29" s="252">
        <v>231</v>
      </c>
      <c r="K29" s="252">
        <v>259</v>
      </c>
      <c r="L29" s="252">
        <v>257</v>
      </c>
      <c r="M29" s="252">
        <v>220</v>
      </c>
      <c r="N29" s="210">
        <v>249</v>
      </c>
      <c r="O29" s="210">
        <v>233</v>
      </c>
      <c r="P29" s="210">
        <v>234</v>
      </c>
      <c r="Q29" s="210">
        <v>248</v>
      </c>
      <c r="R29" s="210">
        <v>254</v>
      </c>
      <c r="S29" s="210">
        <v>264</v>
      </c>
      <c r="T29" s="455">
        <v>276</v>
      </c>
      <c r="AA29" s="127"/>
      <c r="AB29" s="127"/>
      <c r="AC29" s="127"/>
      <c r="AD29" s="127"/>
      <c r="AE29" s="127"/>
      <c r="AF29" s="127"/>
    </row>
    <row r="30" spans="3:32" x14ac:dyDescent="0.2">
      <c r="C30" s="19"/>
      <c r="D30" s="54"/>
      <c r="E30" s="701"/>
      <c r="F30" s="124" t="s">
        <v>77</v>
      </c>
      <c r="G30" s="26"/>
      <c r="H30" s="27"/>
      <c r="I30" s="28"/>
      <c r="J30" s="252">
        <v>306</v>
      </c>
      <c r="K30" s="252">
        <v>295</v>
      </c>
      <c r="L30" s="252">
        <v>288</v>
      </c>
      <c r="M30" s="252">
        <v>301</v>
      </c>
      <c r="N30" s="210">
        <v>348</v>
      </c>
      <c r="O30" s="210">
        <v>370</v>
      </c>
      <c r="P30" s="210">
        <v>438</v>
      </c>
      <c r="Q30" s="210">
        <v>501</v>
      </c>
      <c r="R30" s="210">
        <v>593</v>
      </c>
      <c r="S30" s="210">
        <v>637</v>
      </c>
      <c r="T30" s="455">
        <v>651</v>
      </c>
      <c r="AA30" s="127"/>
      <c r="AB30" s="127"/>
      <c r="AC30" s="127"/>
      <c r="AD30" s="127"/>
      <c r="AE30" s="127"/>
      <c r="AF30" s="127"/>
    </row>
    <row r="31" spans="3:32" x14ac:dyDescent="0.2">
      <c r="C31" s="19"/>
      <c r="D31" s="54"/>
      <c r="E31" s="704"/>
      <c r="F31" s="124" t="s">
        <v>53</v>
      </c>
      <c r="G31" s="26"/>
      <c r="H31" s="27"/>
      <c r="I31" s="28"/>
      <c r="J31" s="253">
        <v>8860</v>
      </c>
      <c r="K31" s="253">
        <v>8993</v>
      </c>
      <c r="L31" s="253">
        <v>9147</v>
      </c>
      <c r="M31" s="253">
        <v>9147</v>
      </c>
      <c r="N31" s="211">
        <v>9061</v>
      </c>
      <c r="O31" s="211">
        <v>9269</v>
      </c>
      <c r="P31" s="211">
        <v>9558</v>
      </c>
      <c r="Q31" s="211">
        <v>9894</v>
      </c>
      <c r="R31" s="211">
        <v>10158</v>
      </c>
      <c r="S31" s="211">
        <v>10376</v>
      </c>
      <c r="T31" s="456">
        <v>10549</v>
      </c>
      <c r="AA31" s="127"/>
      <c r="AB31" s="127"/>
      <c r="AC31" s="127"/>
      <c r="AD31" s="127"/>
      <c r="AE31" s="127"/>
      <c r="AF31" s="127"/>
    </row>
    <row r="32" spans="3:32" ht="13.5" thickBot="1" x14ac:dyDescent="0.25">
      <c r="C32" s="19"/>
      <c r="D32" s="54"/>
      <c r="E32" s="704"/>
      <c r="F32" s="125" t="s">
        <v>54</v>
      </c>
      <c r="G32" s="34"/>
      <c r="H32" s="35"/>
      <c r="I32" s="36"/>
      <c r="J32" s="254">
        <v>87</v>
      </c>
      <c r="K32" s="254">
        <v>84</v>
      </c>
      <c r="L32" s="254">
        <v>74</v>
      </c>
      <c r="M32" s="254">
        <v>80</v>
      </c>
      <c r="N32" s="212">
        <v>97</v>
      </c>
      <c r="O32" s="212">
        <v>90</v>
      </c>
      <c r="P32" s="212">
        <v>104</v>
      </c>
      <c r="Q32" s="212">
        <v>108</v>
      </c>
      <c r="R32" s="212">
        <v>93</v>
      </c>
      <c r="S32" s="212">
        <v>85</v>
      </c>
      <c r="T32" s="457">
        <v>111</v>
      </c>
      <c r="AA32" s="127"/>
      <c r="AB32" s="127"/>
      <c r="AC32" s="127"/>
      <c r="AD32" s="127"/>
      <c r="AE32" s="127"/>
      <c r="AF32" s="127"/>
    </row>
    <row r="33" spans="3:32" ht="13.5" thickBot="1" x14ac:dyDescent="0.25">
      <c r="C33" s="19"/>
      <c r="D33" s="66" t="s">
        <v>49</v>
      </c>
      <c r="E33" s="67"/>
      <c r="F33" s="67"/>
      <c r="G33" s="67"/>
      <c r="H33" s="67"/>
      <c r="I33" s="67"/>
      <c r="J33" s="213"/>
      <c r="K33" s="213"/>
      <c r="L33" s="213"/>
      <c r="M33" s="213"/>
      <c r="N33" s="460"/>
      <c r="O33" s="566"/>
      <c r="P33" s="566"/>
      <c r="Q33" s="566"/>
      <c r="R33" s="566"/>
      <c r="S33" s="566"/>
      <c r="T33" s="213"/>
      <c r="AA33" s="127"/>
      <c r="AB33" s="127"/>
      <c r="AC33" s="127"/>
      <c r="AD33" s="127"/>
      <c r="AE33" s="127"/>
      <c r="AF33" s="127"/>
    </row>
    <row r="34" spans="3:32" x14ac:dyDescent="0.2">
      <c r="C34" s="19"/>
      <c r="D34" s="77"/>
      <c r="E34" s="78" t="s">
        <v>48</v>
      </c>
      <c r="F34" s="78"/>
      <c r="G34" s="78"/>
      <c r="H34" s="79"/>
      <c r="I34" s="80"/>
      <c r="J34" s="250">
        <v>108053</v>
      </c>
      <c r="K34" s="250">
        <v>107399</v>
      </c>
      <c r="L34" s="250">
        <v>107316</v>
      </c>
      <c r="M34" s="250">
        <v>107509</v>
      </c>
      <c r="N34" s="116">
        <v>110095</v>
      </c>
      <c r="O34" s="116">
        <v>112295</v>
      </c>
      <c r="P34" s="116">
        <v>118401</v>
      </c>
      <c r="Q34" s="116">
        <v>127446</v>
      </c>
      <c r="R34" s="116">
        <v>133942</v>
      </c>
      <c r="S34" s="116">
        <v>134552</v>
      </c>
      <c r="T34" s="453">
        <v>136194</v>
      </c>
      <c r="AA34" s="127"/>
      <c r="AB34" s="127"/>
      <c r="AC34" s="127"/>
      <c r="AD34" s="127"/>
      <c r="AE34" s="127"/>
      <c r="AF34" s="127"/>
    </row>
    <row r="35" spans="3:32" x14ac:dyDescent="0.2">
      <c r="C35" s="19"/>
      <c r="D35" s="73"/>
      <c r="E35" s="700" t="s">
        <v>38</v>
      </c>
      <c r="F35" s="123" t="s">
        <v>76</v>
      </c>
      <c r="G35" s="30"/>
      <c r="H35" s="31"/>
      <c r="I35" s="32"/>
      <c r="J35" s="251">
        <v>922</v>
      </c>
      <c r="K35" s="251">
        <v>1078</v>
      </c>
      <c r="L35" s="251">
        <v>1082</v>
      </c>
      <c r="M35" s="251">
        <v>993</v>
      </c>
      <c r="N35" s="209">
        <v>934</v>
      </c>
      <c r="O35" s="209">
        <v>944</v>
      </c>
      <c r="P35" s="209">
        <v>909</v>
      </c>
      <c r="Q35" s="209">
        <v>990</v>
      </c>
      <c r="R35" s="209">
        <v>1056</v>
      </c>
      <c r="S35" s="209">
        <v>1086</v>
      </c>
      <c r="T35" s="454">
        <v>1116</v>
      </c>
      <c r="AA35" s="127"/>
      <c r="AB35" s="127"/>
      <c r="AC35" s="127"/>
      <c r="AD35" s="127"/>
      <c r="AE35" s="127"/>
      <c r="AF35" s="127"/>
    </row>
    <row r="36" spans="3:32" ht="15" x14ac:dyDescent="0.2">
      <c r="C36" s="19"/>
      <c r="D36" s="54"/>
      <c r="E36" s="701"/>
      <c r="F36" s="124" t="s">
        <v>159</v>
      </c>
      <c r="G36" s="26"/>
      <c r="H36" s="27"/>
      <c r="I36" s="28"/>
      <c r="J36" s="252">
        <v>31173</v>
      </c>
      <c r="K36" s="252">
        <v>30177</v>
      </c>
      <c r="L36" s="252">
        <v>30328</v>
      </c>
      <c r="M36" s="252">
        <v>30435</v>
      </c>
      <c r="N36" s="210">
        <v>31902</v>
      </c>
      <c r="O36" s="210">
        <v>31590</v>
      </c>
      <c r="P36" s="210">
        <v>31313</v>
      </c>
      <c r="Q36" s="210">
        <v>36474</v>
      </c>
      <c r="R36" s="210">
        <v>38604</v>
      </c>
      <c r="S36" s="210">
        <v>37701</v>
      </c>
      <c r="T36" s="455">
        <v>38192</v>
      </c>
      <c r="AA36" s="127"/>
      <c r="AB36" s="127"/>
      <c r="AC36" s="127"/>
      <c r="AD36" s="127"/>
      <c r="AE36" s="127"/>
      <c r="AF36" s="127"/>
    </row>
    <row r="37" spans="3:32" ht="15" x14ac:dyDescent="0.2">
      <c r="C37" s="19"/>
      <c r="D37" s="54"/>
      <c r="E37" s="702"/>
      <c r="F37" s="124" t="s">
        <v>160</v>
      </c>
      <c r="G37" s="26"/>
      <c r="H37" s="27"/>
      <c r="I37" s="28"/>
      <c r="J37" s="253">
        <v>70156</v>
      </c>
      <c r="K37" s="253">
        <v>70700</v>
      </c>
      <c r="L37" s="253">
        <v>70796</v>
      </c>
      <c r="M37" s="253">
        <v>71224</v>
      </c>
      <c r="N37" s="211">
        <v>72593</v>
      </c>
      <c r="O37" s="211">
        <v>74771</v>
      </c>
      <c r="P37" s="211">
        <v>80525</v>
      </c>
      <c r="Q37" s="211">
        <v>84521</v>
      </c>
      <c r="R37" s="211">
        <v>88791</v>
      </c>
      <c r="S37" s="211">
        <v>90371</v>
      </c>
      <c r="T37" s="456">
        <v>91067</v>
      </c>
      <c r="AA37" s="127"/>
      <c r="AB37" s="127"/>
      <c r="AC37" s="127"/>
      <c r="AD37" s="127"/>
      <c r="AE37" s="127"/>
      <c r="AF37" s="127"/>
    </row>
    <row r="38" spans="3:32" ht="13.5" thickBot="1" x14ac:dyDescent="0.25">
      <c r="C38" s="19"/>
      <c r="D38" s="54"/>
      <c r="E38" s="702"/>
      <c r="F38" s="125" t="s">
        <v>54</v>
      </c>
      <c r="G38" s="34"/>
      <c r="H38" s="35"/>
      <c r="I38" s="36"/>
      <c r="J38" s="254">
        <v>5802</v>
      </c>
      <c r="K38" s="254">
        <v>5444</v>
      </c>
      <c r="L38" s="254">
        <v>5110</v>
      </c>
      <c r="M38" s="254">
        <v>4857</v>
      </c>
      <c r="N38" s="212">
        <v>4666</v>
      </c>
      <c r="O38" s="212">
        <v>4990</v>
      </c>
      <c r="P38" s="212">
        <v>5654</v>
      </c>
      <c r="Q38" s="212">
        <v>5461</v>
      </c>
      <c r="R38" s="212">
        <v>5491</v>
      </c>
      <c r="S38" s="212">
        <v>5394</v>
      </c>
      <c r="T38" s="457">
        <v>5819</v>
      </c>
      <c r="AA38" s="127"/>
      <c r="AB38" s="127"/>
      <c r="AC38" s="127"/>
      <c r="AD38" s="127"/>
      <c r="AE38" s="127"/>
      <c r="AF38" s="127"/>
    </row>
    <row r="39" spans="3:32" x14ac:dyDescent="0.2">
      <c r="C39" s="19"/>
      <c r="D39" s="83"/>
      <c r="E39" s="84" t="s">
        <v>82</v>
      </c>
      <c r="F39" s="84"/>
      <c r="G39" s="84"/>
      <c r="H39" s="85"/>
      <c r="I39" s="86"/>
      <c r="J39" s="255">
        <v>93218</v>
      </c>
      <c r="K39" s="255">
        <v>92269</v>
      </c>
      <c r="L39" s="255">
        <v>92026</v>
      </c>
      <c r="M39" s="255">
        <v>92271</v>
      </c>
      <c r="N39" s="112">
        <v>94021</v>
      </c>
      <c r="O39" s="112">
        <v>95619</v>
      </c>
      <c r="P39" s="112">
        <v>100037</v>
      </c>
      <c r="Q39" s="112">
        <v>107300</v>
      </c>
      <c r="R39" s="112">
        <v>112695</v>
      </c>
      <c r="S39" s="112">
        <v>113123</v>
      </c>
      <c r="T39" s="458">
        <v>113780</v>
      </c>
      <c r="AA39" s="127"/>
      <c r="AB39" s="127"/>
      <c r="AC39" s="127"/>
      <c r="AD39" s="127"/>
      <c r="AE39" s="127"/>
      <c r="AF39" s="127"/>
    </row>
    <row r="40" spans="3:32" x14ac:dyDescent="0.2">
      <c r="C40" s="19"/>
      <c r="D40" s="73"/>
      <c r="E40" s="700" t="s">
        <v>38</v>
      </c>
      <c r="F40" s="123" t="s">
        <v>76</v>
      </c>
      <c r="G40" s="30"/>
      <c r="H40" s="31"/>
      <c r="I40" s="32"/>
      <c r="J40" s="251">
        <v>744</v>
      </c>
      <c r="K40" s="251">
        <v>734</v>
      </c>
      <c r="L40" s="251">
        <v>730</v>
      </c>
      <c r="M40" s="251">
        <v>741</v>
      </c>
      <c r="N40" s="209">
        <v>687</v>
      </c>
      <c r="O40" s="209">
        <v>670</v>
      </c>
      <c r="P40" s="209">
        <v>662</v>
      </c>
      <c r="Q40" s="209">
        <v>664</v>
      </c>
      <c r="R40" s="209">
        <v>747</v>
      </c>
      <c r="S40" s="209">
        <v>732</v>
      </c>
      <c r="T40" s="454">
        <v>763</v>
      </c>
      <c r="AA40" s="127"/>
      <c r="AB40" s="127"/>
      <c r="AC40" s="127"/>
      <c r="AD40" s="127"/>
      <c r="AE40" s="127"/>
      <c r="AF40" s="127"/>
    </row>
    <row r="41" spans="3:32" x14ac:dyDescent="0.2">
      <c r="C41" s="19"/>
      <c r="D41" s="54"/>
      <c r="E41" s="701"/>
      <c r="F41" s="124" t="s">
        <v>77</v>
      </c>
      <c r="G41" s="26"/>
      <c r="H41" s="27"/>
      <c r="I41" s="28"/>
      <c r="J41" s="252">
        <v>27931</v>
      </c>
      <c r="K41" s="252">
        <v>26872</v>
      </c>
      <c r="L41" s="252">
        <v>26893</v>
      </c>
      <c r="M41" s="252">
        <v>27156</v>
      </c>
      <c r="N41" s="210">
        <v>28351</v>
      </c>
      <c r="O41" s="210">
        <v>28266</v>
      </c>
      <c r="P41" s="210">
        <v>28137</v>
      </c>
      <c r="Q41" s="210">
        <v>32769</v>
      </c>
      <c r="R41" s="210">
        <v>34587</v>
      </c>
      <c r="S41" s="210">
        <v>33950</v>
      </c>
      <c r="T41" s="455">
        <v>34226</v>
      </c>
      <c r="AA41" s="127"/>
      <c r="AB41" s="127"/>
      <c r="AC41" s="127"/>
      <c r="AD41" s="127"/>
      <c r="AE41" s="127"/>
      <c r="AF41" s="127"/>
    </row>
    <row r="42" spans="3:32" x14ac:dyDescent="0.2">
      <c r="C42" s="19"/>
      <c r="D42" s="54"/>
      <c r="E42" s="702"/>
      <c r="F42" s="124" t="s">
        <v>53</v>
      </c>
      <c r="G42" s="26"/>
      <c r="H42" s="27"/>
      <c r="I42" s="28"/>
      <c r="J42" s="253">
        <v>59465</v>
      </c>
      <c r="K42" s="253">
        <v>59895</v>
      </c>
      <c r="L42" s="253">
        <v>59943</v>
      </c>
      <c r="M42" s="253">
        <v>60115</v>
      </c>
      <c r="N42" s="211">
        <v>60901</v>
      </c>
      <c r="O42" s="211">
        <v>62392</v>
      </c>
      <c r="P42" s="211">
        <v>66379</v>
      </c>
      <c r="Q42" s="211">
        <v>69186</v>
      </c>
      <c r="R42" s="211">
        <v>72632</v>
      </c>
      <c r="S42" s="211">
        <v>73759</v>
      </c>
      <c r="T42" s="456">
        <v>73711</v>
      </c>
      <c r="AA42" s="127"/>
      <c r="AB42" s="127"/>
      <c r="AC42" s="127"/>
      <c r="AD42" s="127"/>
      <c r="AE42" s="127"/>
      <c r="AF42" s="127"/>
    </row>
    <row r="43" spans="3:32" ht="13.5" thickBot="1" x14ac:dyDescent="0.25">
      <c r="C43" s="19"/>
      <c r="D43" s="54"/>
      <c r="E43" s="702"/>
      <c r="F43" s="125" t="s">
        <v>54</v>
      </c>
      <c r="G43" s="34"/>
      <c r="H43" s="35"/>
      <c r="I43" s="36"/>
      <c r="J43" s="254">
        <v>5078</v>
      </c>
      <c r="K43" s="254">
        <v>4768</v>
      </c>
      <c r="L43" s="254">
        <v>4460</v>
      </c>
      <c r="M43" s="254">
        <v>4259</v>
      </c>
      <c r="N43" s="212">
        <v>4082</v>
      </c>
      <c r="O43" s="212">
        <v>4291</v>
      </c>
      <c r="P43" s="212">
        <v>4859</v>
      </c>
      <c r="Q43" s="212">
        <v>4681</v>
      </c>
      <c r="R43" s="212">
        <v>4729</v>
      </c>
      <c r="S43" s="212">
        <v>4682</v>
      </c>
      <c r="T43" s="457">
        <v>5080</v>
      </c>
      <c r="AA43" s="127"/>
      <c r="AB43" s="127"/>
      <c r="AC43" s="127"/>
      <c r="AD43" s="127"/>
      <c r="AE43" s="127"/>
      <c r="AF43" s="127"/>
    </row>
    <row r="44" spans="3:32" x14ac:dyDescent="0.2">
      <c r="C44" s="19"/>
      <c r="D44" s="83"/>
      <c r="E44" s="84" t="s">
        <v>215</v>
      </c>
      <c r="F44" s="84"/>
      <c r="G44" s="84"/>
      <c r="H44" s="85"/>
      <c r="I44" s="86"/>
      <c r="J44" s="256">
        <v>12913</v>
      </c>
      <c r="K44" s="256">
        <v>13149</v>
      </c>
      <c r="L44" s="256">
        <v>13347</v>
      </c>
      <c r="M44" s="256">
        <v>13297</v>
      </c>
      <c r="N44" s="114">
        <v>14010</v>
      </c>
      <c r="O44" s="114">
        <v>14637</v>
      </c>
      <c r="P44" s="114">
        <v>16144</v>
      </c>
      <c r="Q44" s="114">
        <v>17787</v>
      </c>
      <c r="R44" s="114">
        <v>18884</v>
      </c>
      <c r="S44" s="114">
        <v>19002</v>
      </c>
      <c r="T44" s="459">
        <v>19949</v>
      </c>
      <c r="AA44" s="127"/>
      <c r="AB44" s="127"/>
      <c r="AC44" s="127"/>
      <c r="AD44" s="127"/>
      <c r="AE44" s="127"/>
      <c r="AF44" s="127"/>
    </row>
    <row r="45" spans="3:32" x14ac:dyDescent="0.2">
      <c r="C45" s="19"/>
      <c r="D45" s="73"/>
      <c r="E45" s="700" t="s">
        <v>38</v>
      </c>
      <c r="F45" s="123" t="s">
        <v>76</v>
      </c>
      <c r="G45" s="30"/>
      <c r="H45" s="31"/>
      <c r="I45" s="32"/>
      <c r="J45" s="251">
        <v>88</v>
      </c>
      <c r="K45" s="251">
        <v>216</v>
      </c>
      <c r="L45" s="251">
        <v>257</v>
      </c>
      <c r="M45" s="251">
        <v>168</v>
      </c>
      <c r="N45" s="209">
        <v>150</v>
      </c>
      <c r="O45" s="209">
        <v>187</v>
      </c>
      <c r="P45" s="209">
        <v>159</v>
      </c>
      <c r="Q45" s="209">
        <v>227</v>
      </c>
      <c r="R45" s="209">
        <v>211</v>
      </c>
      <c r="S45" s="209">
        <v>247</v>
      </c>
      <c r="T45" s="454">
        <v>249</v>
      </c>
      <c r="AA45" s="127"/>
      <c r="AB45" s="127"/>
      <c r="AC45" s="127"/>
      <c r="AD45" s="127"/>
      <c r="AE45" s="127"/>
      <c r="AF45" s="127"/>
    </row>
    <row r="46" spans="3:32" x14ac:dyDescent="0.2">
      <c r="C46" s="19"/>
      <c r="D46" s="54"/>
      <c r="E46" s="701"/>
      <c r="F46" s="124" t="s">
        <v>77</v>
      </c>
      <c r="G46" s="26"/>
      <c r="H46" s="27"/>
      <c r="I46" s="28"/>
      <c r="J46" s="252">
        <v>3142</v>
      </c>
      <c r="K46" s="252">
        <v>3209</v>
      </c>
      <c r="L46" s="252">
        <v>3341</v>
      </c>
      <c r="M46" s="252">
        <v>3171</v>
      </c>
      <c r="N46" s="210">
        <v>3399</v>
      </c>
      <c r="O46" s="210">
        <v>3201</v>
      </c>
      <c r="P46" s="210">
        <v>3007</v>
      </c>
      <c r="Q46" s="210">
        <v>3498</v>
      </c>
      <c r="R46" s="210">
        <v>3783</v>
      </c>
      <c r="S46" s="210">
        <v>3521</v>
      </c>
      <c r="T46" s="455">
        <v>3726</v>
      </c>
      <c r="AA46" s="127"/>
      <c r="AB46" s="127"/>
      <c r="AC46" s="127"/>
      <c r="AD46" s="127"/>
      <c r="AE46" s="127"/>
      <c r="AF46" s="127"/>
    </row>
    <row r="47" spans="3:32" x14ac:dyDescent="0.2">
      <c r="C47" s="19"/>
      <c r="D47" s="54"/>
      <c r="E47" s="702"/>
      <c r="F47" s="124" t="s">
        <v>53</v>
      </c>
      <c r="G47" s="26"/>
      <c r="H47" s="27"/>
      <c r="I47" s="28"/>
      <c r="J47" s="253">
        <v>9012</v>
      </c>
      <c r="K47" s="253">
        <v>9097</v>
      </c>
      <c r="L47" s="253">
        <v>9139</v>
      </c>
      <c r="M47" s="253">
        <v>9414</v>
      </c>
      <c r="N47" s="211">
        <v>9928</v>
      </c>
      <c r="O47" s="211">
        <v>10593</v>
      </c>
      <c r="P47" s="211">
        <v>12244</v>
      </c>
      <c r="Q47" s="211">
        <v>13343</v>
      </c>
      <c r="R47" s="211">
        <v>14167</v>
      </c>
      <c r="S47" s="211">
        <v>14579</v>
      </c>
      <c r="T47" s="456">
        <v>15307</v>
      </c>
      <c r="AA47" s="127"/>
      <c r="AB47" s="127"/>
      <c r="AC47" s="127"/>
      <c r="AD47" s="127"/>
      <c r="AE47" s="127"/>
      <c r="AF47" s="127"/>
    </row>
    <row r="48" spans="3:32" ht="13.5" thickBot="1" x14ac:dyDescent="0.25">
      <c r="C48" s="19"/>
      <c r="D48" s="54"/>
      <c r="E48" s="702"/>
      <c r="F48" s="125" t="s">
        <v>54</v>
      </c>
      <c r="G48" s="34"/>
      <c r="H48" s="35"/>
      <c r="I48" s="36"/>
      <c r="J48" s="254">
        <v>671</v>
      </c>
      <c r="K48" s="254">
        <v>627</v>
      </c>
      <c r="L48" s="254">
        <v>610</v>
      </c>
      <c r="M48" s="254">
        <v>544</v>
      </c>
      <c r="N48" s="212">
        <v>533</v>
      </c>
      <c r="O48" s="212">
        <v>656</v>
      </c>
      <c r="P48" s="212">
        <v>734</v>
      </c>
      <c r="Q48" s="212">
        <v>719</v>
      </c>
      <c r="R48" s="212">
        <v>723</v>
      </c>
      <c r="S48" s="212">
        <v>655</v>
      </c>
      <c r="T48" s="457">
        <v>667</v>
      </c>
      <c r="AA48" s="127"/>
      <c r="AB48" s="127"/>
      <c r="AC48" s="127"/>
      <c r="AD48" s="127"/>
      <c r="AE48" s="127"/>
      <c r="AF48" s="127"/>
    </row>
    <row r="49" spans="3:32" x14ac:dyDescent="0.2">
      <c r="C49" s="19"/>
      <c r="D49" s="20"/>
      <c r="E49" s="87" t="s">
        <v>83</v>
      </c>
      <c r="F49" s="87"/>
      <c r="G49" s="87"/>
      <c r="H49" s="88"/>
      <c r="I49" s="89"/>
      <c r="J49" s="250">
        <v>1922</v>
      </c>
      <c r="K49" s="250">
        <v>1981</v>
      </c>
      <c r="L49" s="250">
        <v>1943</v>
      </c>
      <c r="M49" s="250">
        <v>1941</v>
      </c>
      <c r="N49" s="116">
        <v>2064</v>
      </c>
      <c r="O49" s="116">
        <v>2039</v>
      </c>
      <c r="P49" s="116">
        <v>2220</v>
      </c>
      <c r="Q49" s="116">
        <v>2359</v>
      </c>
      <c r="R49" s="116">
        <v>2363</v>
      </c>
      <c r="S49" s="116">
        <v>2427</v>
      </c>
      <c r="T49" s="453">
        <v>2465</v>
      </c>
      <c r="AA49" s="127"/>
      <c r="AB49" s="127"/>
      <c r="AC49" s="127"/>
      <c r="AD49" s="127"/>
      <c r="AE49" s="127"/>
      <c r="AF49" s="127"/>
    </row>
    <row r="50" spans="3:32" x14ac:dyDescent="0.2">
      <c r="C50" s="19"/>
      <c r="D50" s="73"/>
      <c r="E50" s="700" t="s">
        <v>38</v>
      </c>
      <c r="F50" s="123" t="s">
        <v>76</v>
      </c>
      <c r="G50" s="30"/>
      <c r="H50" s="31"/>
      <c r="I50" s="32"/>
      <c r="J50" s="252">
        <v>90</v>
      </c>
      <c r="K50" s="252">
        <v>128</v>
      </c>
      <c r="L50" s="252">
        <v>95</v>
      </c>
      <c r="M50" s="252">
        <v>84</v>
      </c>
      <c r="N50" s="210">
        <v>97</v>
      </c>
      <c r="O50" s="210">
        <v>87</v>
      </c>
      <c r="P50" s="210">
        <v>88</v>
      </c>
      <c r="Q50" s="210">
        <v>99</v>
      </c>
      <c r="R50" s="210">
        <v>98</v>
      </c>
      <c r="S50" s="210">
        <v>107</v>
      </c>
      <c r="T50" s="455">
        <v>104</v>
      </c>
      <c r="AA50" s="127"/>
      <c r="AB50" s="127"/>
      <c r="AC50" s="127"/>
      <c r="AD50" s="127"/>
      <c r="AE50" s="127"/>
      <c r="AF50" s="127"/>
    </row>
    <row r="51" spans="3:32" x14ac:dyDescent="0.2">
      <c r="C51" s="19"/>
      <c r="D51" s="54"/>
      <c r="E51" s="701"/>
      <c r="F51" s="124" t="s">
        <v>77</v>
      </c>
      <c r="G51" s="26"/>
      <c r="H51" s="27"/>
      <c r="I51" s="28"/>
      <c r="J51" s="252">
        <v>100</v>
      </c>
      <c r="K51" s="252">
        <v>96</v>
      </c>
      <c r="L51" s="252">
        <v>94</v>
      </c>
      <c r="M51" s="252">
        <v>108</v>
      </c>
      <c r="N51" s="210">
        <v>152</v>
      </c>
      <c r="O51" s="210">
        <v>123</v>
      </c>
      <c r="P51" s="210">
        <v>169</v>
      </c>
      <c r="Q51" s="210">
        <v>207</v>
      </c>
      <c r="R51" s="210">
        <v>234</v>
      </c>
      <c r="S51" s="210">
        <v>230</v>
      </c>
      <c r="T51" s="455">
        <v>240</v>
      </c>
      <c r="AA51" s="127"/>
      <c r="AB51" s="127"/>
      <c r="AC51" s="127"/>
      <c r="AD51" s="127"/>
      <c r="AE51" s="127"/>
      <c r="AF51" s="127"/>
    </row>
    <row r="52" spans="3:32" x14ac:dyDescent="0.2">
      <c r="C52" s="19"/>
      <c r="D52" s="54"/>
      <c r="E52" s="702"/>
      <c r="F52" s="124" t="s">
        <v>53</v>
      </c>
      <c r="G52" s="26"/>
      <c r="H52" s="27"/>
      <c r="I52" s="28"/>
      <c r="J52" s="253">
        <v>1679</v>
      </c>
      <c r="K52" s="253">
        <v>1708</v>
      </c>
      <c r="L52" s="253">
        <v>1714</v>
      </c>
      <c r="M52" s="253">
        <v>1695</v>
      </c>
      <c r="N52" s="211">
        <v>1764</v>
      </c>
      <c r="O52" s="211">
        <v>1786</v>
      </c>
      <c r="P52" s="211">
        <v>1902</v>
      </c>
      <c r="Q52" s="211">
        <v>1992</v>
      </c>
      <c r="R52" s="211">
        <v>1992</v>
      </c>
      <c r="S52" s="211">
        <v>2033</v>
      </c>
      <c r="T52" s="456">
        <v>2049</v>
      </c>
      <c r="AA52" s="127"/>
      <c r="AB52" s="127"/>
      <c r="AC52" s="127"/>
      <c r="AD52" s="127"/>
      <c r="AE52" s="127"/>
      <c r="AF52" s="127"/>
    </row>
    <row r="53" spans="3:32" ht="13.5" thickBot="1" x14ac:dyDescent="0.25">
      <c r="C53" s="19"/>
      <c r="D53" s="54"/>
      <c r="E53" s="702"/>
      <c r="F53" s="125" t="s">
        <v>54</v>
      </c>
      <c r="G53" s="34"/>
      <c r="H53" s="35"/>
      <c r="I53" s="36"/>
      <c r="J53" s="254">
        <v>53</v>
      </c>
      <c r="K53" s="254">
        <v>49</v>
      </c>
      <c r="L53" s="254">
        <v>40</v>
      </c>
      <c r="M53" s="254">
        <v>54</v>
      </c>
      <c r="N53" s="212">
        <v>51</v>
      </c>
      <c r="O53" s="212">
        <v>43</v>
      </c>
      <c r="P53" s="212">
        <v>61</v>
      </c>
      <c r="Q53" s="212">
        <v>61</v>
      </c>
      <c r="R53" s="212">
        <v>39</v>
      </c>
      <c r="S53" s="212">
        <v>57</v>
      </c>
      <c r="T53" s="457">
        <v>72</v>
      </c>
      <c r="AA53" s="127"/>
      <c r="AB53" s="127"/>
      <c r="AC53" s="127"/>
      <c r="AD53" s="127"/>
      <c r="AE53" s="127"/>
      <c r="AF53" s="127"/>
    </row>
    <row r="54" spans="3:32" ht="13.5" thickBot="1" x14ac:dyDescent="0.25">
      <c r="C54" s="19"/>
      <c r="D54" s="66" t="s">
        <v>51</v>
      </c>
      <c r="E54" s="67"/>
      <c r="F54" s="67"/>
      <c r="G54" s="67"/>
      <c r="H54" s="67"/>
      <c r="I54" s="67"/>
      <c r="J54" s="213"/>
      <c r="K54" s="213"/>
      <c r="L54" s="213"/>
      <c r="M54" s="213"/>
      <c r="N54" s="213"/>
      <c r="O54" s="213"/>
      <c r="P54" s="213"/>
      <c r="Q54" s="213"/>
      <c r="R54" s="213"/>
      <c r="S54" s="213"/>
      <c r="T54" s="213"/>
      <c r="AA54" s="127"/>
      <c r="AB54" s="127"/>
      <c r="AC54" s="127"/>
      <c r="AD54" s="127"/>
      <c r="AE54" s="127"/>
      <c r="AF54" s="127"/>
    </row>
    <row r="55" spans="3:32" x14ac:dyDescent="0.2">
      <c r="C55" s="19"/>
      <c r="D55" s="77"/>
      <c r="E55" s="78" t="s">
        <v>48</v>
      </c>
      <c r="F55" s="78"/>
      <c r="G55" s="78"/>
      <c r="H55" s="79"/>
      <c r="I55" s="80"/>
      <c r="J55" s="250">
        <v>74303</v>
      </c>
      <c r="K55" s="250">
        <v>74363</v>
      </c>
      <c r="L55" s="250">
        <v>74271</v>
      </c>
      <c r="M55" s="250">
        <v>75432</v>
      </c>
      <c r="N55" s="250">
        <v>80350</v>
      </c>
      <c r="O55" s="250">
        <v>85489</v>
      </c>
      <c r="P55" s="250">
        <v>81729</v>
      </c>
      <c r="Q55" s="250">
        <v>85597</v>
      </c>
      <c r="R55" s="250">
        <v>91796</v>
      </c>
      <c r="S55" s="250">
        <v>100227</v>
      </c>
      <c r="T55" s="117" t="s">
        <v>37</v>
      </c>
      <c r="AA55" s="127"/>
      <c r="AB55" s="127"/>
      <c r="AC55" s="127"/>
      <c r="AD55" s="127"/>
      <c r="AE55" s="127"/>
      <c r="AF55" s="127"/>
    </row>
    <row r="56" spans="3:32" x14ac:dyDescent="0.2">
      <c r="C56" s="19"/>
      <c r="D56" s="73"/>
      <c r="E56" s="700" t="s">
        <v>38</v>
      </c>
      <c r="F56" s="123" t="s">
        <v>76</v>
      </c>
      <c r="G56" s="30"/>
      <c r="H56" s="31"/>
      <c r="I56" s="32"/>
      <c r="J56" s="251">
        <v>632</v>
      </c>
      <c r="K56" s="251">
        <v>604</v>
      </c>
      <c r="L56" s="251">
        <v>605</v>
      </c>
      <c r="M56" s="251">
        <v>635</v>
      </c>
      <c r="N56" s="251">
        <v>684</v>
      </c>
      <c r="O56" s="251">
        <v>588</v>
      </c>
      <c r="P56" s="251">
        <v>693</v>
      </c>
      <c r="Q56" s="251">
        <v>686</v>
      </c>
      <c r="R56" s="251">
        <v>714</v>
      </c>
      <c r="S56" s="251">
        <v>813</v>
      </c>
      <c r="T56" s="113" t="s">
        <v>37</v>
      </c>
      <c r="AA56" s="127"/>
      <c r="AB56" s="127"/>
      <c r="AC56" s="127"/>
      <c r="AD56" s="127"/>
      <c r="AE56" s="127"/>
      <c r="AF56" s="127"/>
    </row>
    <row r="57" spans="3:32" ht="15" x14ac:dyDescent="0.2">
      <c r="C57" s="19"/>
      <c r="D57" s="54"/>
      <c r="E57" s="701"/>
      <c r="F57" s="124" t="s">
        <v>159</v>
      </c>
      <c r="G57" s="26"/>
      <c r="H57" s="27"/>
      <c r="I57" s="28"/>
      <c r="J57" s="252">
        <v>21335</v>
      </c>
      <c r="K57" s="252">
        <v>21304</v>
      </c>
      <c r="L57" s="252">
        <v>20902</v>
      </c>
      <c r="M57" s="252">
        <v>20263</v>
      </c>
      <c r="N57" s="252">
        <v>22094</v>
      </c>
      <c r="O57" s="252">
        <v>22897</v>
      </c>
      <c r="P57" s="252">
        <v>22187</v>
      </c>
      <c r="Q57" s="252">
        <v>22645</v>
      </c>
      <c r="R57" s="252">
        <v>24417</v>
      </c>
      <c r="S57" s="252">
        <v>29177</v>
      </c>
      <c r="T57" s="115" t="s">
        <v>37</v>
      </c>
      <c r="AA57" s="127"/>
      <c r="AB57" s="127"/>
      <c r="AC57" s="127"/>
      <c r="AD57" s="127"/>
      <c r="AE57" s="127"/>
      <c r="AF57" s="127"/>
    </row>
    <row r="58" spans="3:32" ht="15" x14ac:dyDescent="0.2">
      <c r="C58" s="19"/>
      <c r="D58" s="54"/>
      <c r="E58" s="702"/>
      <c r="F58" s="124" t="s">
        <v>160</v>
      </c>
      <c r="G58" s="26"/>
      <c r="H58" s="27"/>
      <c r="I58" s="28"/>
      <c r="J58" s="341">
        <v>50782</v>
      </c>
      <c r="K58" s="341">
        <v>50810</v>
      </c>
      <c r="L58" s="341">
        <v>51154</v>
      </c>
      <c r="M58" s="341">
        <v>52933</v>
      </c>
      <c r="N58" s="341">
        <v>55629</v>
      </c>
      <c r="O58" s="341">
        <v>59694</v>
      </c>
      <c r="P58" s="341">
        <v>56673</v>
      </c>
      <c r="Q58" s="341">
        <v>59617</v>
      </c>
      <c r="R58" s="341">
        <v>63699</v>
      </c>
      <c r="S58" s="341">
        <v>67385</v>
      </c>
      <c r="T58" s="642" t="s">
        <v>37</v>
      </c>
      <c r="AA58" s="127"/>
      <c r="AB58" s="127"/>
      <c r="AC58" s="127"/>
      <c r="AD58" s="127"/>
      <c r="AE58" s="127"/>
      <c r="AF58" s="127"/>
    </row>
    <row r="59" spans="3:32" ht="13.5" thickBot="1" x14ac:dyDescent="0.25">
      <c r="C59" s="19"/>
      <c r="D59" s="54"/>
      <c r="E59" s="702"/>
      <c r="F59" s="125" t="s">
        <v>54</v>
      </c>
      <c r="G59" s="34"/>
      <c r="H59" s="35"/>
      <c r="I59" s="36"/>
      <c r="J59" s="254">
        <v>1554</v>
      </c>
      <c r="K59" s="254">
        <v>1645</v>
      </c>
      <c r="L59" s="254">
        <v>1610</v>
      </c>
      <c r="M59" s="254">
        <v>1601</v>
      </c>
      <c r="N59" s="254">
        <v>1943</v>
      </c>
      <c r="O59" s="254">
        <v>2310</v>
      </c>
      <c r="P59" s="254">
        <v>2176</v>
      </c>
      <c r="Q59" s="254">
        <v>2649</v>
      </c>
      <c r="R59" s="254">
        <v>2966</v>
      </c>
      <c r="S59" s="254">
        <v>2852</v>
      </c>
      <c r="T59" s="643" t="s">
        <v>37</v>
      </c>
      <c r="AA59" s="127"/>
      <c r="AB59" s="127"/>
      <c r="AC59" s="127"/>
      <c r="AD59" s="127"/>
      <c r="AE59" s="127"/>
      <c r="AF59" s="127"/>
    </row>
    <row r="60" spans="3:32" x14ac:dyDescent="0.2">
      <c r="C60" s="19"/>
      <c r="D60" s="83"/>
      <c r="E60" s="84" t="s">
        <v>82</v>
      </c>
      <c r="F60" s="84"/>
      <c r="G60" s="84"/>
      <c r="H60" s="85"/>
      <c r="I60" s="86"/>
      <c r="J60" s="257">
        <v>65288</v>
      </c>
      <c r="K60" s="257">
        <v>65162</v>
      </c>
      <c r="L60" s="257">
        <v>64545</v>
      </c>
      <c r="M60" s="257">
        <v>65493</v>
      </c>
      <c r="N60" s="257">
        <v>69655</v>
      </c>
      <c r="O60" s="257">
        <v>73904</v>
      </c>
      <c r="P60" s="250">
        <v>70210</v>
      </c>
      <c r="Q60" s="250">
        <v>73375</v>
      </c>
      <c r="R60" s="250">
        <v>78322</v>
      </c>
      <c r="S60" s="250">
        <v>84662</v>
      </c>
      <c r="T60" s="113" t="s">
        <v>37</v>
      </c>
      <c r="AA60" s="127"/>
      <c r="AB60" s="127"/>
      <c r="AC60" s="127"/>
      <c r="AD60" s="127"/>
      <c r="AE60" s="127"/>
      <c r="AF60" s="127"/>
    </row>
    <row r="61" spans="3:32" x14ac:dyDescent="0.2">
      <c r="C61" s="19"/>
      <c r="D61" s="73"/>
      <c r="E61" s="700" t="s">
        <v>38</v>
      </c>
      <c r="F61" s="123" t="s">
        <v>76</v>
      </c>
      <c r="G61" s="30"/>
      <c r="H61" s="31"/>
      <c r="I61" s="32"/>
      <c r="J61" s="251">
        <v>508</v>
      </c>
      <c r="K61" s="251">
        <v>483</v>
      </c>
      <c r="L61" s="251">
        <v>472</v>
      </c>
      <c r="M61" s="251">
        <v>506</v>
      </c>
      <c r="N61" s="251">
        <v>510</v>
      </c>
      <c r="O61" s="251">
        <v>471</v>
      </c>
      <c r="P61" s="251">
        <v>499</v>
      </c>
      <c r="Q61" s="251">
        <v>520</v>
      </c>
      <c r="R61" s="251">
        <v>490</v>
      </c>
      <c r="S61" s="251">
        <v>547</v>
      </c>
      <c r="T61" s="113" t="s">
        <v>37</v>
      </c>
      <c r="AA61" s="127"/>
      <c r="AB61" s="127"/>
      <c r="AC61" s="127"/>
      <c r="AD61" s="127"/>
      <c r="AE61" s="127"/>
      <c r="AF61" s="127"/>
    </row>
    <row r="62" spans="3:32" x14ac:dyDescent="0.2">
      <c r="C62" s="19"/>
      <c r="D62" s="54"/>
      <c r="E62" s="701"/>
      <c r="F62" s="124" t="s">
        <v>77</v>
      </c>
      <c r="G62" s="26"/>
      <c r="H62" s="27"/>
      <c r="I62" s="28"/>
      <c r="J62" s="252">
        <v>19065</v>
      </c>
      <c r="K62" s="252">
        <v>18928</v>
      </c>
      <c r="L62" s="252">
        <v>18579</v>
      </c>
      <c r="M62" s="252">
        <v>18113</v>
      </c>
      <c r="N62" s="252">
        <v>19718</v>
      </c>
      <c r="O62" s="252">
        <v>20482</v>
      </c>
      <c r="P62" s="252">
        <v>19749</v>
      </c>
      <c r="Q62" s="252">
        <v>20275</v>
      </c>
      <c r="R62" s="252">
        <v>22099</v>
      </c>
      <c r="S62" s="252">
        <v>26177</v>
      </c>
      <c r="T62" s="115" t="s">
        <v>37</v>
      </c>
      <c r="AA62" s="127"/>
      <c r="AB62" s="127"/>
      <c r="AC62" s="127"/>
      <c r="AD62" s="127"/>
      <c r="AE62" s="127"/>
      <c r="AF62" s="127"/>
    </row>
    <row r="63" spans="3:32" x14ac:dyDescent="0.2">
      <c r="C63" s="19"/>
      <c r="D63" s="54"/>
      <c r="E63" s="702"/>
      <c r="F63" s="124" t="s">
        <v>53</v>
      </c>
      <c r="G63" s="26"/>
      <c r="H63" s="27"/>
      <c r="I63" s="28"/>
      <c r="J63" s="341">
        <v>44414</v>
      </c>
      <c r="K63" s="341">
        <v>44341</v>
      </c>
      <c r="L63" s="341">
        <v>44130</v>
      </c>
      <c r="M63" s="341">
        <v>45489</v>
      </c>
      <c r="N63" s="341">
        <v>47750</v>
      </c>
      <c r="O63" s="341">
        <v>50934</v>
      </c>
      <c r="P63" s="341">
        <v>48142</v>
      </c>
      <c r="Q63" s="341">
        <v>50371</v>
      </c>
      <c r="R63" s="341">
        <v>53263</v>
      </c>
      <c r="S63" s="341">
        <v>55550</v>
      </c>
      <c r="T63" s="642" t="s">
        <v>37</v>
      </c>
      <c r="AA63" s="127"/>
      <c r="AB63" s="127"/>
      <c r="AC63" s="127"/>
      <c r="AD63" s="127"/>
      <c r="AE63" s="127"/>
      <c r="AF63" s="127"/>
    </row>
    <row r="64" spans="3:32" ht="13.5" thickBot="1" x14ac:dyDescent="0.25">
      <c r="C64" s="19"/>
      <c r="D64" s="54"/>
      <c r="E64" s="702"/>
      <c r="F64" s="125" t="s">
        <v>54</v>
      </c>
      <c r="G64" s="34"/>
      <c r="H64" s="35"/>
      <c r="I64" s="36"/>
      <c r="J64" s="254">
        <v>1301</v>
      </c>
      <c r="K64" s="254">
        <v>1410</v>
      </c>
      <c r="L64" s="254">
        <v>1364</v>
      </c>
      <c r="M64" s="254">
        <v>1385</v>
      </c>
      <c r="N64" s="254">
        <v>1677</v>
      </c>
      <c r="O64" s="254">
        <v>2017</v>
      </c>
      <c r="P64" s="254">
        <v>1820</v>
      </c>
      <c r="Q64" s="254">
        <v>2209</v>
      </c>
      <c r="R64" s="254">
        <v>2470</v>
      </c>
      <c r="S64" s="254">
        <v>2388</v>
      </c>
      <c r="T64" s="643" t="s">
        <v>37</v>
      </c>
      <c r="AA64" s="127"/>
      <c r="AB64" s="127"/>
      <c r="AC64" s="127"/>
      <c r="AD64" s="127"/>
      <c r="AE64" s="127"/>
      <c r="AF64" s="127"/>
    </row>
    <row r="65" spans="3:32" x14ac:dyDescent="0.2">
      <c r="C65" s="19"/>
      <c r="D65" s="83"/>
      <c r="E65" s="84" t="s">
        <v>215</v>
      </c>
      <c r="F65" s="84"/>
      <c r="G65" s="84"/>
      <c r="H65" s="85"/>
      <c r="I65" s="86"/>
      <c r="J65" s="257">
        <v>7545</v>
      </c>
      <c r="K65" s="257">
        <v>7779</v>
      </c>
      <c r="L65" s="257">
        <v>8198</v>
      </c>
      <c r="M65" s="257">
        <v>8504</v>
      </c>
      <c r="N65" s="257">
        <v>9158</v>
      </c>
      <c r="O65" s="257">
        <v>9949</v>
      </c>
      <c r="P65" s="250">
        <v>9892</v>
      </c>
      <c r="Q65" s="250">
        <v>10511</v>
      </c>
      <c r="R65" s="250">
        <v>11600</v>
      </c>
      <c r="S65" s="250">
        <v>13670</v>
      </c>
      <c r="T65" s="115" t="s">
        <v>37</v>
      </c>
      <c r="AA65" s="127"/>
      <c r="AB65" s="127"/>
      <c r="AC65" s="127"/>
      <c r="AD65" s="127"/>
      <c r="AE65" s="127"/>
      <c r="AF65" s="127"/>
    </row>
    <row r="66" spans="3:32" x14ac:dyDescent="0.2">
      <c r="C66" s="19"/>
      <c r="D66" s="73"/>
      <c r="E66" s="700" t="s">
        <v>38</v>
      </c>
      <c r="F66" s="123" t="s">
        <v>76</v>
      </c>
      <c r="G66" s="30"/>
      <c r="H66" s="31"/>
      <c r="I66" s="32"/>
      <c r="J66" s="251">
        <v>62</v>
      </c>
      <c r="K66" s="251">
        <v>62</v>
      </c>
      <c r="L66" s="251">
        <v>54</v>
      </c>
      <c r="M66" s="251">
        <v>87</v>
      </c>
      <c r="N66" s="251">
        <v>99</v>
      </c>
      <c r="O66" s="251">
        <v>62</v>
      </c>
      <c r="P66" s="251">
        <v>140</v>
      </c>
      <c r="Q66" s="251">
        <v>116</v>
      </c>
      <c r="R66" s="251">
        <v>164</v>
      </c>
      <c r="S66" s="251">
        <v>209</v>
      </c>
      <c r="T66" s="113" t="s">
        <v>37</v>
      </c>
      <c r="AA66" s="127"/>
      <c r="AB66" s="127"/>
      <c r="AC66" s="127"/>
      <c r="AD66" s="127"/>
      <c r="AE66" s="127"/>
      <c r="AF66" s="127"/>
    </row>
    <row r="67" spans="3:32" x14ac:dyDescent="0.2">
      <c r="C67" s="19"/>
      <c r="D67" s="54"/>
      <c r="E67" s="701"/>
      <c r="F67" s="124" t="s">
        <v>77</v>
      </c>
      <c r="G67" s="26"/>
      <c r="H67" s="27"/>
      <c r="I67" s="28"/>
      <c r="J67" s="252">
        <v>2170</v>
      </c>
      <c r="K67" s="252">
        <v>2292</v>
      </c>
      <c r="L67" s="252">
        <v>2238</v>
      </c>
      <c r="M67" s="252">
        <v>2067</v>
      </c>
      <c r="N67" s="252">
        <v>2289</v>
      </c>
      <c r="O67" s="252">
        <v>2320</v>
      </c>
      <c r="P67" s="252">
        <v>2310</v>
      </c>
      <c r="Q67" s="252">
        <v>2258</v>
      </c>
      <c r="R67" s="252">
        <v>2186</v>
      </c>
      <c r="S67" s="252">
        <v>2806</v>
      </c>
      <c r="T67" s="115" t="s">
        <v>37</v>
      </c>
      <c r="AA67" s="127"/>
      <c r="AB67" s="127"/>
      <c r="AC67" s="127"/>
      <c r="AD67" s="127"/>
      <c r="AE67" s="127"/>
      <c r="AF67" s="127"/>
    </row>
    <row r="68" spans="3:32" x14ac:dyDescent="0.2">
      <c r="C68" s="19"/>
      <c r="D68" s="54"/>
      <c r="E68" s="702"/>
      <c r="F68" s="124" t="s">
        <v>53</v>
      </c>
      <c r="G68" s="26"/>
      <c r="H68" s="27"/>
      <c r="I68" s="28"/>
      <c r="J68" s="341">
        <v>5082</v>
      </c>
      <c r="K68" s="341">
        <v>5205</v>
      </c>
      <c r="L68" s="341">
        <v>5679</v>
      </c>
      <c r="M68" s="341">
        <v>6145</v>
      </c>
      <c r="N68" s="341">
        <v>6524</v>
      </c>
      <c r="O68" s="341">
        <v>7314</v>
      </c>
      <c r="P68" s="341">
        <v>7114</v>
      </c>
      <c r="Q68" s="341">
        <v>7730</v>
      </c>
      <c r="R68" s="341">
        <v>8783</v>
      </c>
      <c r="S68" s="341">
        <v>10210</v>
      </c>
      <c r="T68" s="642" t="s">
        <v>37</v>
      </c>
      <c r="AA68" s="127"/>
      <c r="AB68" s="127"/>
      <c r="AC68" s="127"/>
      <c r="AD68" s="127"/>
      <c r="AE68" s="127"/>
      <c r="AF68" s="127"/>
    </row>
    <row r="69" spans="3:32" ht="13.5" thickBot="1" x14ac:dyDescent="0.25">
      <c r="C69" s="19"/>
      <c r="D69" s="54"/>
      <c r="E69" s="702"/>
      <c r="F69" s="125" t="s">
        <v>54</v>
      </c>
      <c r="G69" s="34"/>
      <c r="H69" s="35"/>
      <c r="I69" s="36"/>
      <c r="J69" s="254">
        <v>231</v>
      </c>
      <c r="K69" s="254">
        <v>220</v>
      </c>
      <c r="L69" s="254">
        <v>227</v>
      </c>
      <c r="M69" s="254">
        <v>205</v>
      </c>
      <c r="N69" s="254">
        <v>246</v>
      </c>
      <c r="O69" s="254">
        <v>253</v>
      </c>
      <c r="P69" s="254">
        <v>328</v>
      </c>
      <c r="Q69" s="254">
        <v>407</v>
      </c>
      <c r="R69" s="254">
        <v>467</v>
      </c>
      <c r="S69" s="254">
        <v>445</v>
      </c>
      <c r="T69" s="643" t="s">
        <v>37</v>
      </c>
      <c r="AA69" s="127"/>
      <c r="AB69" s="127"/>
      <c r="AC69" s="127"/>
      <c r="AD69" s="127"/>
      <c r="AE69" s="127"/>
      <c r="AF69" s="127"/>
    </row>
    <row r="70" spans="3:32" x14ac:dyDescent="0.2">
      <c r="C70" s="19"/>
      <c r="D70" s="20"/>
      <c r="E70" s="87" t="s">
        <v>83</v>
      </c>
      <c r="F70" s="87"/>
      <c r="G70" s="87"/>
      <c r="H70" s="88"/>
      <c r="I70" s="89"/>
      <c r="J70" s="250">
        <v>1470</v>
      </c>
      <c r="K70" s="250">
        <v>1422</v>
      </c>
      <c r="L70" s="250">
        <v>1528</v>
      </c>
      <c r="M70" s="250">
        <v>1435</v>
      </c>
      <c r="N70" s="250">
        <v>1537</v>
      </c>
      <c r="O70" s="250">
        <v>1636</v>
      </c>
      <c r="P70" s="250">
        <v>1627</v>
      </c>
      <c r="Q70" s="250">
        <v>1711</v>
      </c>
      <c r="R70" s="250">
        <v>1874</v>
      </c>
      <c r="S70" s="250">
        <v>1895</v>
      </c>
      <c r="T70" s="117" t="s">
        <v>37</v>
      </c>
      <c r="AA70" s="127"/>
      <c r="AB70" s="127"/>
      <c r="AC70" s="127"/>
      <c r="AD70" s="127"/>
      <c r="AE70" s="127"/>
      <c r="AF70" s="127"/>
    </row>
    <row r="71" spans="3:32" x14ac:dyDescent="0.2">
      <c r="C71" s="19"/>
      <c r="D71" s="73"/>
      <c r="E71" s="700" t="s">
        <v>38</v>
      </c>
      <c r="F71" s="123" t="s">
        <v>76</v>
      </c>
      <c r="G71" s="30"/>
      <c r="H71" s="31"/>
      <c r="I71" s="32"/>
      <c r="J71" s="252">
        <v>62</v>
      </c>
      <c r="K71" s="252">
        <v>59</v>
      </c>
      <c r="L71" s="252">
        <v>79</v>
      </c>
      <c r="M71" s="252">
        <v>42</v>
      </c>
      <c r="N71" s="252">
        <v>75</v>
      </c>
      <c r="O71" s="252">
        <v>55</v>
      </c>
      <c r="P71" s="252">
        <v>54</v>
      </c>
      <c r="Q71" s="252">
        <v>50</v>
      </c>
      <c r="R71" s="252">
        <v>60</v>
      </c>
      <c r="S71" s="252">
        <v>57</v>
      </c>
      <c r="T71" s="113" t="s">
        <v>37</v>
      </c>
      <c r="AA71" s="127"/>
      <c r="AB71" s="127"/>
      <c r="AC71" s="127"/>
      <c r="AD71" s="127"/>
      <c r="AE71" s="127"/>
      <c r="AF71" s="127"/>
    </row>
    <row r="72" spans="3:32" x14ac:dyDescent="0.2">
      <c r="C72" s="19"/>
      <c r="D72" s="54"/>
      <c r="E72" s="701"/>
      <c r="F72" s="124" t="s">
        <v>77</v>
      </c>
      <c r="G72" s="26"/>
      <c r="H72" s="27"/>
      <c r="I72" s="28"/>
      <c r="J72" s="252">
        <v>100</v>
      </c>
      <c r="K72" s="252">
        <v>84</v>
      </c>
      <c r="L72" s="252">
        <v>85</v>
      </c>
      <c r="M72" s="252">
        <v>83</v>
      </c>
      <c r="N72" s="252">
        <v>87</v>
      </c>
      <c r="O72" s="252">
        <v>95</v>
      </c>
      <c r="P72" s="252">
        <v>128</v>
      </c>
      <c r="Q72" s="252">
        <v>112</v>
      </c>
      <c r="R72" s="252">
        <v>132</v>
      </c>
      <c r="S72" s="252">
        <v>194</v>
      </c>
      <c r="T72" s="115" t="s">
        <v>37</v>
      </c>
      <c r="AA72" s="127"/>
      <c r="AB72" s="127"/>
      <c r="AC72" s="127"/>
      <c r="AD72" s="127"/>
      <c r="AE72" s="127"/>
      <c r="AF72" s="127"/>
    </row>
    <row r="73" spans="3:32" x14ac:dyDescent="0.2">
      <c r="C73" s="19"/>
      <c r="D73" s="54"/>
      <c r="E73" s="702"/>
      <c r="F73" s="124" t="s">
        <v>53</v>
      </c>
      <c r="G73" s="26"/>
      <c r="H73" s="27"/>
      <c r="I73" s="28"/>
      <c r="J73" s="341">
        <v>1286</v>
      </c>
      <c r="K73" s="341">
        <v>1264</v>
      </c>
      <c r="L73" s="341">
        <v>1345</v>
      </c>
      <c r="M73" s="341">
        <v>1299</v>
      </c>
      <c r="N73" s="341">
        <v>1355</v>
      </c>
      <c r="O73" s="341">
        <v>1446</v>
      </c>
      <c r="P73" s="341">
        <v>1417</v>
      </c>
      <c r="Q73" s="341">
        <v>1516</v>
      </c>
      <c r="R73" s="341">
        <v>1653</v>
      </c>
      <c r="S73" s="341">
        <v>1625</v>
      </c>
      <c r="T73" s="642" t="s">
        <v>37</v>
      </c>
      <c r="AA73" s="127"/>
      <c r="AB73" s="127"/>
      <c r="AC73" s="127"/>
      <c r="AD73" s="127"/>
      <c r="AE73" s="127"/>
      <c r="AF73" s="127"/>
    </row>
    <row r="74" spans="3:32" ht="13.5" thickBot="1" x14ac:dyDescent="0.25">
      <c r="C74" s="19"/>
      <c r="D74" s="54"/>
      <c r="E74" s="702"/>
      <c r="F74" s="125" t="s">
        <v>54</v>
      </c>
      <c r="G74" s="34"/>
      <c r="H74" s="35"/>
      <c r="I74" s="36"/>
      <c r="J74" s="254">
        <v>22</v>
      </c>
      <c r="K74" s="254">
        <v>15</v>
      </c>
      <c r="L74" s="254">
        <v>19</v>
      </c>
      <c r="M74" s="254">
        <v>11</v>
      </c>
      <c r="N74" s="254">
        <v>20</v>
      </c>
      <c r="O74" s="254">
        <v>40</v>
      </c>
      <c r="P74" s="254">
        <v>28</v>
      </c>
      <c r="Q74" s="254">
        <v>33</v>
      </c>
      <c r="R74" s="254">
        <v>29</v>
      </c>
      <c r="S74" s="254">
        <v>19</v>
      </c>
      <c r="T74" s="643" t="s">
        <v>37</v>
      </c>
      <c r="AA74" s="127"/>
      <c r="AB74" s="127"/>
      <c r="AC74" s="127"/>
      <c r="AD74" s="127"/>
      <c r="AE74" s="127"/>
      <c r="AF74" s="127"/>
    </row>
    <row r="75" spans="3:32" ht="13.5" x14ac:dyDescent="0.25">
      <c r="D75" s="48" t="s">
        <v>63</v>
      </c>
      <c r="E75" s="49"/>
      <c r="F75" s="49"/>
      <c r="G75" s="49"/>
      <c r="H75" s="49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56" t="s">
        <v>209</v>
      </c>
    </row>
    <row r="76" spans="3:32" ht="14.25" customHeight="1" x14ac:dyDescent="0.2">
      <c r="D76" s="38" t="s">
        <v>36</v>
      </c>
      <c r="E76" s="664" t="s">
        <v>181</v>
      </c>
      <c r="F76" s="664"/>
      <c r="G76" s="664"/>
      <c r="H76" s="664"/>
      <c r="I76" s="664"/>
      <c r="J76" s="664"/>
      <c r="K76" s="664"/>
      <c r="L76" s="664"/>
      <c r="M76" s="664"/>
      <c r="N76" s="664"/>
      <c r="O76" s="664"/>
      <c r="P76" s="664"/>
      <c r="Q76" s="664"/>
      <c r="R76" s="664"/>
      <c r="S76" s="664"/>
      <c r="T76" s="664"/>
    </row>
    <row r="87" spans="5:5" x14ac:dyDescent="0.2">
      <c r="E87" s="330"/>
    </row>
  </sheetData>
  <mergeCells count="25">
    <mergeCell ref="E35:E38"/>
    <mergeCell ref="E40:E43"/>
    <mergeCell ref="D7:I11"/>
    <mergeCell ref="E45:E48"/>
    <mergeCell ref="E76:T76"/>
    <mergeCell ref="E71:E74"/>
    <mergeCell ref="E14:E17"/>
    <mergeCell ref="E19:E22"/>
    <mergeCell ref="E24:E27"/>
    <mergeCell ref="E66:E69"/>
    <mergeCell ref="E61:E64"/>
    <mergeCell ref="E56:E59"/>
    <mergeCell ref="E50:E53"/>
    <mergeCell ref="E29:E32"/>
    <mergeCell ref="K7:K10"/>
    <mergeCell ref="J7:J10"/>
    <mergeCell ref="T7:T10"/>
    <mergeCell ref="L7:L10"/>
    <mergeCell ref="M7:M10"/>
    <mergeCell ref="N7:N10"/>
    <mergeCell ref="O7:O10"/>
    <mergeCell ref="P7:P10"/>
    <mergeCell ref="Q7:Q10"/>
    <mergeCell ref="R7:R10"/>
    <mergeCell ref="S7:S10"/>
  </mergeCells>
  <phoneticPr fontId="0" type="noConversion"/>
  <conditionalFormatting sqref="D6">
    <cfRule type="cellIs" dxfId="39" priority="2" stopIfTrue="1" operator="equal">
      <formula>"   sem poznámku, proč vývojová řada nezačíná jako obvykle - nebo červenou buňku vymazat"</formula>
    </cfRule>
  </conditionalFormatting>
  <conditionalFormatting sqref="G6">
    <cfRule type="expression" dxfId="38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32">
    <pageSetUpPr autoPageBreaks="0"/>
  </sheetPr>
  <dimension ref="B1:AG87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0" hidden="1" customWidth="1"/>
    <col min="3" max="3" width="1.7109375" style="40" customWidth="1"/>
    <col min="4" max="4" width="1.140625" style="40" customWidth="1"/>
    <col min="5" max="5" width="2.140625" style="40" customWidth="1"/>
    <col min="6" max="6" width="1.7109375" style="40" customWidth="1"/>
    <col min="7" max="7" width="15.28515625" style="40" customWidth="1"/>
    <col min="8" max="8" width="12.85546875" style="40" customWidth="1"/>
    <col min="9" max="9" width="1.140625" style="40" customWidth="1"/>
    <col min="10" max="20" width="8.42578125" style="40" customWidth="1"/>
    <col min="21" max="16384" width="9.140625" style="40"/>
  </cols>
  <sheetData>
    <row r="1" spans="2:33" hidden="1" x14ac:dyDescent="0.2"/>
    <row r="2" spans="2:33" hidden="1" x14ac:dyDescent="0.2"/>
    <row r="3" spans="2:33" ht="9" customHeight="1" x14ac:dyDescent="0.2">
      <c r="C3" s="39"/>
    </row>
    <row r="4" spans="2:33" s="41" customFormat="1" ht="15.75" x14ac:dyDescent="0.2">
      <c r="D4" s="15" t="s">
        <v>68</v>
      </c>
      <c r="E4" s="42"/>
      <c r="F4" s="42"/>
      <c r="G4" s="42"/>
      <c r="H4" s="15" t="s">
        <v>72</v>
      </c>
      <c r="I4" s="15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2:33" s="41" customFormat="1" ht="15.75" x14ac:dyDescent="0.2">
      <c r="B5" s="196">
        <v>18</v>
      </c>
      <c r="D5" s="50" t="s">
        <v>282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2:33" s="44" customFormat="1" ht="21" customHeight="1" thickBot="1" x14ac:dyDescent="0.25">
      <c r="D6" s="16"/>
      <c r="E6" s="45"/>
      <c r="F6" s="45"/>
      <c r="G6" s="45"/>
      <c r="H6" s="45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17"/>
    </row>
    <row r="7" spans="2:33" ht="6" customHeight="1" x14ac:dyDescent="0.2">
      <c r="C7" s="19"/>
      <c r="D7" s="665" t="s">
        <v>52</v>
      </c>
      <c r="E7" s="666"/>
      <c r="F7" s="666"/>
      <c r="G7" s="666"/>
      <c r="H7" s="666"/>
      <c r="I7" s="667"/>
      <c r="J7" s="645" t="s">
        <v>218</v>
      </c>
      <c r="K7" s="645" t="s">
        <v>227</v>
      </c>
      <c r="L7" s="645" t="s">
        <v>231</v>
      </c>
      <c r="M7" s="645" t="s">
        <v>250</v>
      </c>
      <c r="N7" s="645" t="s">
        <v>251</v>
      </c>
      <c r="O7" s="645" t="s">
        <v>255</v>
      </c>
      <c r="P7" s="645" t="s">
        <v>264</v>
      </c>
      <c r="Q7" s="645" t="s">
        <v>265</v>
      </c>
      <c r="R7" s="645" t="s">
        <v>270</v>
      </c>
      <c r="S7" s="645" t="s">
        <v>273</v>
      </c>
      <c r="T7" s="648" t="s">
        <v>274</v>
      </c>
    </row>
    <row r="8" spans="2:33" ht="6" customHeight="1" x14ac:dyDescent="0.2">
      <c r="C8" s="19"/>
      <c r="D8" s="668"/>
      <c r="E8" s="669"/>
      <c r="F8" s="669"/>
      <c r="G8" s="669"/>
      <c r="H8" s="669"/>
      <c r="I8" s="670"/>
      <c r="J8" s="646"/>
      <c r="K8" s="646"/>
      <c r="L8" s="646"/>
      <c r="M8" s="646"/>
      <c r="N8" s="646"/>
      <c r="O8" s="646"/>
      <c r="P8" s="646"/>
      <c r="Q8" s="646"/>
      <c r="R8" s="646"/>
      <c r="S8" s="646"/>
      <c r="T8" s="649"/>
    </row>
    <row r="9" spans="2:33" ht="6" customHeight="1" x14ac:dyDescent="0.2">
      <c r="C9" s="19"/>
      <c r="D9" s="668"/>
      <c r="E9" s="669"/>
      <c r="F9" s="669"/>
      <c r="G9" s="669"/>
      <c r="H9" s="669"/>
      <c r="I9" s="670"/>
      <c r="J9" s="646"/>
      <c r="K9" s="646"/>
      <c r="L9" s="646"/>
      <c r="M9" s="646"/>
      <c r="N9" s="646"/>
      <c r="O9" s="646"/>
      <c r="P9" s="646"/>
      <c r="Q9" s="646"/>
      <c r="R9" s="646"/>
      <c r="S9" s="646"/>
      <c r="T9" s="649"/>
    </row>
    <row r="10" spans="2:33" ht="6" customHeight="1" x14ac:dyDescent="0.2">
      <c r="C10" s="19"/>
      <c r="D10" s="668"/>
      <c r="E10" s="669"/>
      <c r="F10" s="669"/>
      <c r="G10" s="669"/>
      <c r="H10" s="669"/>
      <c r="I10" s="670"/>
      <c r="J10" s="646"/>
      <c r="K10" s="646"/>
      <c r="L10" s="646"/>
      <c r="M10" s="646"/>
      <c r="N10" s="646"/>
      <c r="O10" s="646"/>
      <c r="P10" s="646"/>
      <c r="Q10" s="646"/>
      <c r="R10" s="646"/>
      <c r="S10" s="646"/>
      <c r="T10" s="649"/>
    </row>
    <row r="11" spans="2:33" ht="15" customHeight="1" thickBot="1" x14ac:dyDescent="0.25">
      <c r="C11" s="19"/>
      <c r="D11" s="671"/>
      <c r="E11" s="672"/>
      <c r="F11" s="672"/>
      <c r="G11" s="672"/>
      <c r="H11" s="672"/>
      <c r="I11" s="673"/>
      <c r="J11" s="90"/>
      <c r="K11" s="90"/>
      <c r="L11" s="90"/>
      <c r="M11" s="90"/>
      <c r="N11" s="18"/>
      <c r="O11" s="18"/>
      <c r="P11" s="18"/>
      <c r="Q11" s="18"/>
      <c r="R11" s="18"/>
      <c r="S11" s="18"/>
      <c r="T11" s="108"/>
    </row>
    <row r="12" spans="2:33" ht="14.25" thickTop="1" thickBot="1" x14ac:dyDescent="0.25">
      <c r="C12" s="19"/>
      <c r="D12" s="74" t="s">
        <v>47</v>
      </c>
      <c r="E12" s="75"/>
      <c r="F12" s="75"/>
      <c r="G12" s="75"/>
      <c r="H12" s="75"/>
      <c r="I12" s="75"/>
      <c r="J12" s="75"/>
      <c r="K12" s="75"/>
      <c r="L12" s="75"/>
      <c r="M12" s="75"/>
      <c r="N12" s="119"/>
      <c r="O12" s="267"/>
      <c r="P12" s="267"/>
      <c r="Q12" s="267"/>
      <c r="R12" s="267"/>
      <c r="S12" s="267"/>
      <c r="T12" s="76"/>
    </row>
    <row r="13" spans="2:33" x14ac:dyDescent="0.2">
      <c r="C13" s="19"/>
      <c r="D13" s="77"/>
      <c r="E13" s="78" t="s">
        <v>48</v>
      </c>
      <c r="F13" s="78"/>
      <c r="G13" s="78"/>
      <c r="H13" s="79"/>
      <c r="I13" s="80"/>
      <c r="J13" s="250">
        <v>21476</v>
      </c>
      <c r="K13" s="250">
        <v>20762</v>
      </c>
      <c r="L13" s="250">
        <v>18517</v>
      </c>
      <c r="M13" s="250">
        <v>16857</v>
      </c>
      <c r="N13" s="116">
        <v>15750</v>
      </c>
      <c r="O13" s="116">
        <v>15604</v>
      </c>
      <c r="P13" s="116">
        <v>16038</v>
      </c>
      <c r="Q13" s="116">
        <v>15404</v>
      </c>
      <c r="R13" s="116">
        <v>15522</v>
      </c>
      <c r="S13" s="116">
        <v>15418</v>
      </c>
      <c r="T13" s="453">
        <v>15434</v>
      </c>
      <c r="AA13" s="127"/>
      <c r="AB13" s="127"/>
      <c r="AC13" s="127"/>
      <c r="AD13" s="127"/>
      <c r="AE13" s="127"/>
      <c r="AF13" s="127"/>
      <c r="AG13" s="127"/>
    </row>
    <row r="14" spans="2:33" x14ac:dyDescent="0.2">
      <c r="C14" s="19"/>
      <c r="D14" s="73"/>
      <c r="E14" s="700" t="s">
        <v>38</v>
      </c>
      <c r="F14" s="123" t="s">
        <v>76</v>
      </c>
      <c r="G14" s="30"/>
      <c r="H14" s="31"/>
      <c r="I14" s="32"/>
      <c r="J14" s="251">
        <v>39</v>
      </c>
      <c r="K14" s="251">
        <v>35</v>
      </c>
      <c r="L14" s="251">
        <v>33</v>
      </c>
      <c r="M14" s="251">
        <v>33</v>
      </c>
      <c r="N14" s="209">
        <v>22</v>
      </c>
      <c r="O14" s="209">
        <v>31</v>
      </c>
      <c r="P14" s="209">
        <v>38</v>
      </c>
      <c r="Q14" s="209">
        <v>29</v>
      </c>
      <c r="R14" s="209">
        <v>26</v>
      </c>
      <c r="S14" s="209">
        <v>25</v>
      </c>
      <c r="T14" s="454">
        <v>25</v>
      </c>
      <c r="AA14" s="127"/>
      <c r="AB14" s="127"/>
      <c r="AC14" s="127"/>
      <c r="AD14" s="127"/>
      <c r="AE14" s="127"/>
      <c r="AF14" s="127"/>
    </row>
    <row r="15" spans="2:33" ht="15" x14ac:dyDescent="0.2">
      <c r="C15" s="19"/>
      <c r="D15" s="54"/>
      <c r="E15" s="701"/>
      <c r="F15" s="124" t="s">
        <v>159</v>
      </c>
      <c r="G15" s="26"/>
      <c r="H15" s="27"/>
      <c r="I15" s="28"/>
      <c r="J15" s="252">
        <v>2187</v>
      </c>
      <c r="K15" s="252">
        <v>2503</v>
      </c>
      <c r="L15" s="252">
        <v>2573</v>
      </c>
      <c r="M15" s="252">
        <v>2588</v>
      </c>
      <c r="N15" s="210">
        <v>2708</v>
      </c>
      <c r="O15" s="210">
        <v>2748</v>
      </c>
      <c r="P15" s="210">
        <v>2693</v>
      </c>
      <c r="Q15" s="210">
        <v>2804</v>
      </c>
      <c r="R15" s="210">
        <v>2772</v>
      </c>
      <c r="S15" s="210">
        <v>2811</v>
      </c>
      <c r="T15" s="455">
        <v>2733</v>
      </c>
      <c r="AA15" s="127"/>
      <c r="AB15" s="127"/>
      <c r="AC15" s="127"/>
      <c r="AD15" s="127"/>
      <c r="AE15" s="127"/>
      <c r="AF15" s="127"/>
    </row>
    <row r="16" spans="2:33" ht="15" x14ac:dyDescent="0.2">
      <c r="C16" s="19"/>
      <c r="D16" s="54"/>
      <c r="E16" s="704"/>
      <c r="F16" s="124" t="s">
        <v>160</v>
      </c>
      <c r="G16" s="26"/>
      <c r="H16" s="27"/>
      <c r="I16" s="28"/>
      <c r="J16" s="253">
        <v>9069</v>
      </c>
      <c r="K16" s="253">
        <v>8991</v>
      </c>
      <c r="L16" s="253">
        <v>8509</v>
      </c>
      <c r="M16" s="253">
        <v>8085</v>
      </c>
      <c r="N16" s="211">
        <v>7859</v>
      </c>
      <c r="O16" s="211">
        <v>7961</v>
      </c>
      <c r="P16" s="211">
        <v>8143</v>
      </c>
      <c r="Q16" s="211">
        <v>7944</v>
      </c>
      <c r="R16" s="211">
        <v>8244</v>
      </c>
      <c r="S16" s="211">
        <v>8303</v>
      </c>
      <c r="T16" s="456">
        <v>8492</v>
      </c>
      <c r="AA16" s="127"/>
      <c r="AB16" s="127"/>
      <c r="AC16" s="127"/>
      <c r="AD16" s="127"/>
      <c r="AE16" s="127"/>
      <c r="AF16" s="127"/>
    </row>
    <row r="17" spans="3:32" ht="13.5" thickBot="1" x14ac:dyDescent="0.25">
      <c r="C17" s="19"/>
      <c r="D17" s="54"/>
      <c r="E17" s="704"/>
      <c r="F17" s="125" t="s">
        <v>54</v>
      </c>
      <c r="G17" s="34"/>
      <c r="H17" s="35"/>
      <c r="I17" s="36"/>
      <c r="J17" s="254">
        <v>10181</v>
      </c>
      <c r="K17" s="254">
        <v>9233</v>
      </c>
      <c r="L17" s="254">
        <v>7402</v>
      </c>
      <c r="M17" s="254">
        <v>6151</v>
      </c>
      <c r="N17" s="212">
        <v>5161</v>
      </c>
      <c r="O17" s="212">
        <v>4864</v>
      </c>
      <c r="P17" s="212">
        <v>5164</v>
      </c>
      <c r="Q17" s="212">
        <v>4627</v>
      </c>
      <c r="R17" s="212">
        <v>4480</v>
      </c>
      <c r="S17" s="212">
        <v>4279</v>
      </c>
      <c r="T17" s="457">
        <v>4184</v>
      </c>
      <c r="AA17" s="127"/>
      <c r="AB17" s="127"/>
      <c r="AC17" s="127"/>
      <c r="AD17" s="127"/>
      <c r="AE17" s="127"/>
      <c r="AF17" s="127"/>
    </row>
    <row r="18" spans="3:32" x14ac:dyDescent="0.2">
      <c r="C18" s="19"/>
      <c r="D18" s="83"/>
      <c r="E18" s="84" t="s">
        <v>82</v>
      </c>
      <c r="F18" s="84"/>
      <c r="G18" s="84"/>
      <c r="H18" s="85"/>
      <c r="I18" s="86"/>
      <c r="J18" s="255">
        <v>12050</v>
      </c>
      <c r="K18" s="255">
        <v>11033</v>
      </c>
      <c r="L18" s="255">
        <v>9168</v>
      </c>
      <c r="M18" s="255">
        <v>7752</v>
      </c>
      <c r="N18" s="112">
        <v>6713</v>
      </c>
      <c r="O18" s="112">
        <v>6368</v>
      </c>
      <c r="P18" s="112">
        <v>6442</v>
      </c>
      <c r="Q18" s="112">
        <v>5688</v>
      </c>
      <c r="R18" s="112">
        <v>5473</v>
      </c>
      <c r="S18" s="112">
        <v>5206</v>
      </c>
      <c r="T18" s="458">
        <v>4907</v>
      </c>
      <c r="AA18" s="127"/>
      <c r="AB18" s="127"/>
      <c r="AC18" s="127"/>
      <c r="AD18" s="127"/>
      <c r="AE18" s="127"/>
      <c r="AF18" s="127"/>
    </row>
    <row r="19" spans="3:32" x14ac:dyDescent="0.2">
      <c r="C19" s="19"/>
      <c r="D19" s="73"/>
      <c r="E19" s="700" t="s">
        <v>38</v>
      </c>
      <c r="F19" s="123" t="s">
        <v>76</v>
      </c>
      <c r="G19" s="30"/>
      <c r="H19" s="31"/>
      <c r="I19" s="32"/>
      <c r="J19" s="251">
        <v>0</v>
      </c>
      <c r="K19" s="251">
        <v>0</v>
      </c>
      <c r="L19" s="251">
        <v>0</v>
      </c>
      <c r="M19" s="251">
        <v>0</v>
      </c>
      <c r="N19" s="209">
        <v>0</v>
      </c>
      <c r="O19" s="209">
        <v>0</v>
      </c>
      <c r="P19" s="209">
        <v>0</v>
      </c>
      <c r="Q19" s="209">
        <v>0</v>
      </c>
      <c r="R19" s="209">
        <v>0</v>
      </c>
      <c r="S19" s="209">
        <v>0</v>
      </c>
      <c r="T19" s="454">
        <v>0</v>
      </c>
      <c r="AA19" s="127"/>
      <c r="AB19" s="127"/>
      <c r="AC19" s="127"/>
      <c r="AD19" s="127"/>
      <c r="AE19" s="127"/>
      <c r="AF19" s="127"/>
    </row>
    <row r="20" spans="3:32" x14ac:dyDescent="0.2">
      <c r="C20" s="19"/>
      <c r="D20" s="54"/>
      <c r="E20" s="701"/>
      <c r="F20" s="124" t="s">
        <v>77</v>
      </c>
      <c r="G20" s="26"/>
      <c r="H20" s="27"/>
      <c r="I20" s="28"/>
      <c r="J20" s="252">
        <v>1394</v>
      </c>
      <c r="K20" s="252">
        <v>1551</v>
      </c>
      <c r="L20" s="252">
        <v>1602</v>
      </c>
      <c r="M20" s="252">
        <v>1622</v>
      </c>
      <c r="N20" s="210">
        <v>1731</v>
      </c>
      <c r="O20" s="210">
        <v>1736</v>
      </c>
      <c r="P20" s="210">
        <v>1699</v>
      </c>
      <c r="Q20" s="210">
        <v>1770</v>
      </c>
      <c r="R20" s="210">
        <v>1708</v>
      </c>
      <c r="S20" s="210">
        <v>1612</v>
      </c>
      <c r="T20" s="455">
        <v>1449</v>
      </c>
      <c r="AA20" s="127"/>
      <c r="AB20" s="127"/>
      <c r="AC20" s="127"/>
      <c r="AD20" s="127"/>
      <c r="AE20" s="127"/>
      <c r="AF20" s="127"/>
    </row>
    <row r="21" spans="3:32" x14ac:dyDescent="0.2">
      <c r="C21" s="19"/>
      <c r="D21" s="54"/>
      <c r="E21" s="704"/>
      <c r="F21" s="124" t="s">
        <v>53</v>
      </c>
      <c r="G21" s="26"/>
      <c r="H21" s="27"/>
      <c r="I21" s="28"/>
      <c r="J21" s="253">
        <v>4164</v>
      </c>
      <c r="K21" s="253">
        <v>3666</v>
      </c>
      <c r="L21" s="253">
        <v>3205</v>
      </c>
      <c r="M21" s="253">
        <v>2731</v>
      </c>
      <c r="N21" s="211">
        <v>2434</v>
      </c>
      <c r="O21" s="211">
        <v>2333</v>
      </c>
      <c r="P21" s="211">
        <v>2254</v>
      </c>
      <c r="Q21" s="211">
        <v>1962</v>
      </c>
      <c r="R21" s="211">
        <v>1926</v>
      </c>
      <c r="S21" s="211">
        <v>1932</v>
      </c>
      <c r="T21" s="456">
        <v>1743</v>
      </c>
      <c r="AA21" s="127"/>
      <c r="AB21" s="127"/>
      <c r="AC21" s="127"/>
      <c r="AD21" s="127"/>
      <c r="AE21" s="127"/>
      <c r="AF21" s="127"/>
    </row>
    <row r="22" spans="3:32" ht="13.5" thickBot="1" x14ac:dyDescent="0.25">
      <c r="C22" s="19"/>
      <c r="D22" s="54"/>
      <c r="E22" s="704"/>
      <c r="F22" s="125" t="s">
        <v>54</v>
      </c>
      <c r="G22" s="34"/>
      <c r="H22" s="35"/>
      <c r="I22" s="36"/>
      <c r="J22" s="254">
        <v>6492</v>
      </c>
      <c r="K22" s="254">
        <v>5816</v>
      </c>
      <c r="L22" s="254">
        <v>4361</v>
      </c>
      <c r="M22" s="254">
        <v>3399</v>
      </c>
      <c r="N22" s="212">
        <v>2548</v>
      </c>
      <c r="O22" s="212">
        <v>2299</v>
      </c>
      <c r="P22" s="212">
        <v>2489</v>
      </c>
      <c r="Q22" s="212">
        <v>1956</v>
      </c>
      <c r="R22" s="212">
        <v>1839</v>
      </c>
      <c r="S22" s="212">
        <v>1662</v>
      </c>
      <c r="T22" s="457">
        <v>1715</v>
      </c>
      <c r="AA22" s="127"/>
      <c r="AB22" s="127"/>
      <c r="AC22" s="127"/>
      <c r="AD22" s="127"/>
      <c r="AE22" s="127"/>
      <c r="AF22" s="127"/>
    </row>
    <row r="23" spans="3:32" x14ac:dyDescent="0.2">
      <c r="C23" s="19"/>
      <c r="D23" s="83"/>
      <c r="E23" s="84" t="s">
        <v>215</v>
      </c>
      <c r="F23" s="84"/>
      <c r="G23" s="84"/>
      <c r="H23" s="85"/>
      <c r="I23" s="86"/>
      <c r="J23" s="256">
        <v>9058</v>
      </c>
      <c r="K23" s="256">
        <v>9344</v>
      </c>
      <c r="L23" s="256">
        <v>9032</v>
      </c>
      <c r="M23" s="256">
        <v>8756</v>
      </c>
      <c r="N23" s="114">
        <v>8731</v>
      </c>
      <c r="O23" s="114">
        <v>8906</v>
      </c>
      <c r="P23" s="114">
        <v>9251</v>
      </c>
      <c r="Q23" s="114">
        <v>9359</v>
      </c>
      <c r="R23" s="114">
        <v>9735</v>
      </c>
      <c r="S23" s="114">
        <v>9894</v>
      </c>
      <c r="T23" s="459">
        <v>10252</v>
      </c>
      <c r="AA23" s="127"/>
      <c r="AB23" s="127"/>
      <c r="AC23" s="127"/>
      <c r="AD23" s="127"/>
      <c r="AE23" s="127"/>
      <c r="AF23" s="127"/>
    </row>
    <row r="24" spans="3:32" x14ac:dyDescent="0.2">
      <c r="C24" s="19"/>
      <c r="D24" s="73"/>
      <c r="E24" s="700" t="s">
        <v>38</v>
      </c>
      <c r="F24" s="123" t="s">
        <v>76</v>
      </c>
      <c r="G24" s="30"/>
      <c r="H24" s="31"/>
      <c r="I24" s="32"/>
      <c r="J24" s="251">
        <v>39</v>
      </c>
      <c r="K24" s="251">
        <v>35</v>
      </c>
      <c r="L24" s="251">
        <v>33</v>
      </c>
      <c r="M24" s="251">
        <v>33</v>
      </c>
      <c r="N24" s="209">
        <v>22</v>
      </c>
      <c r="O24" s="209">
        <v>31</v>
      </c>
      <c r="P24" s="209">
        <v>38</v>
      </c>
      <c r="Q24" s="209">
        <v>29</v>
      </c>
      <c r="R24" s="209">
        <v>26</v>
      </c>
      <c r="S24" s="209">
        <v>25</v>
      </c>
      <c r="T24" s="454">
        <v>25</v>
      </c>
      <c r="AA24" s="127"/>
      <c r="AB24" s="127"/>
      <c r="AC24" s="127"/>
      <c r="AD24" s="127"/>
      <c r="AE24" s="127"/>
      <c r="AF24" s="127"/>
    </row>
    <row r="25" spans="3:32" x14ac:dyDescent="0.2">
      <c r="C25" s="19"/>
      <c r="D25" s="54"/>
      <c r="E25" s="701"/>
      <c r="F25" s="124" t="s">
        <v>77</v>
      </c>
      <c r="G25" s="26"/>
      <c r="H25" s="27"/>
      <c r="I25" s="28"/>
      <c r="J25" s="252">
        <v>793</v>
      </c>
      <c r="K25" s="252">
        <v>933</v>
      </c>
      <c r="L25" s="252">
        <v>954</v>
      </c>
      <c r="M25" s="252">
        <v>941</v>
      </c>
      <c r="N25" s="210">
        <v>965</v>
      </c>
      <c r="O25" s="210">
        <v>997</v>
      </c>
      <c r="P25" s="210">
        <v>994</v>
      </c>
      <c r="Q25" s="210">
        <v>1020</v>
      </c>
      <c r="R25" s="210">
        <v>1051</v>
      </c>
      <c r="S25" s="210">
        <v>1175</v>
      </c>
      <c r="T25" s="455">
        <v>1284</v>
      </c>
      <c r="AA25" s="127"/>
      <c r="AB25" s="127"/>
      <c r="AC25" s="127"/>
      <c r="AD25" s="127"/>
      <c r="AE25" s="127"/>
      <c r="AF25" s="127"/>
    </row>
    <row r="26" spans="3:32" x14ac:dyDescent="0.2">
      <c r="C26" s="19"/>
      <c r="D26" s="54"/>
      <c r="E26" s="704"/>
      <c r="F26" s="124" t="s">
        <v>53</v>
      </c>
      <c r="G26" s="26"/>
      <c r="H26" s="27"/>
      <c r="I26" s="28"/>
      <c r="J26" s="253">
        <v>4537</v>
      </c>
      <c r="K26" s="253">
        <v>4959</v>
      </c>
      <c r="L26" s="253">
        <v>5004</v>
      </c>
      <c r="M26" s="253">
        <v>5030</v>
      </c>
      <c r="N26" s="211">
        <v>5131</v>
      </c>
      <c r="O26" s="211">
        <v>5313</v>
      </c>
      <c r="P26" s="211">
        <v>5544</v>
      </c>
      <c r="Q26" s="211">
        <v>5639</v>
      </c>
      <c r="R26" s="211">
        <v>6017</v>
      </c>
      <c r="S26" s="211">
        <v>6077</v>
      </c>
      <c r="T26" s="456">
        <v>6474</v>
      </c>
      <c r="AA26" s="127"/>
      <c r="AB26" s="127"/>
      <c r="AC26" s="127"/>
      <c r="AD26" s="127"/>
      <c r="AE26" s="127"/>
      <c r="AF26" s="127"/>
    </row>
    <row r="27" spans="3:32" ht="13.5" thickBot="1" x14ac:dyDescent="0.25">
      <c r="C27" s="19"/>
      <c r="D27" s="54"/>
      <c r="E27" s="704"/>
      <c r="F27" s="125" t="s">
        <v>54</v>
      </c>
      <c r="G27" s="34"/>
      <c r="H27" s="35"/>
      <c r="I27" s="36"/>
      <c r="J27" s="254">
        <v>3689</v>
      </c>
      <c r="K27" s="254">
        <v>3417</v>
      </c>
      <c r="L27" s="254">
        <v>3041</v>
      </c>
      <c r="M27" s="254">
        <v>2752</v>
      </c>
      <c r="N27" s="212">
        <v>2613</v>
      </c>
      <c r="O27" s="212">
        <v>2565</v>
      </c>
      <c r="P27" s="212">
        <v>2675</v>
      </c>
      <c r="Q27" s="212">
        <v>2671</v>
      </c>
      <c r="R27" s="212">
        <v>2641</v>
      </c>
      <c r="S27" s="212">
        <v>2617</v>
      </c>
      <c r="T27" s="457">
        <v>2469</v>
      </c>
      <c r="AA27" s="127"/>
      <c r="AB27" s="127"/>
      <c r="AC27" s="127"/>
      <c r="AD27" s="127"/>
      <c r="AE27" s="127"/>
      <c r="AF27" s="127"/>
    </row>
    <row r="28" spans="3:32" x14ac:dyDescent="0.2">
      <c r="C28" s="19"/>
      <c r="D28" s="20"/>
      <c r="E28" s="87" t="s">
        <v>83</v>
      </c>
      <c r="F28" s="87"/>
      <c r="G28" s="87"/>
      <c r="H28" s="88"/>
      <c r="I28" s="89"/>
      <c r="J28" s="250">
        <v>368</v>
      </c>
      <c r="K28" s="250">
        <v>385</v>
      </c>
      <c r="L28" s="250">
        <v>317</v>
      </c>
      <c r="M28" s="250">
        <v>349</v>
      </c>
      <c r="N28" s="116">
        <v>306</v>
      </c>
      <c r="O28" s="116">
        <v>330</v>
      </c>
      <c r="P28" s="116">
        <v>345</v>
      </c>
      <c r="Q28" s="116">
        <v>357</v>
      </c>
      <c r="R28" s="116">
        <v>314</v>
      </c>
      <c r="S28" s="116">
        <v>318</v>
      </c>
      <c r="T28" s="453">
        <v>275</v>
      </c>
      <c r="AA28" s="127"/>
      <c r="AB28" s="127"/>
      <c r="AC28" s="127"/>
      <c r="AD28" s="127"/>
      <c r="AE28" s="127"/>
      <c r="AF28" s="127"/>
    </row>
    <row r="29" spans="3:32" x14ac:dyDescent="0.2">
      <c r="C29" s="19"/>
      <c r="D29" s="73"/>
      <c r="E29" s="700" t="s">
        <v>38</v>
      </c>
      <c r="F29" s="123" t="s">
        <v>76</v>
      </c>
      <c r="G29" s="30"/>
      <c r="H29" s="31"/>
      <c r="I29" s="32"/>
      <c r="J29" s="252">
        <v>0</v>
      </c>
      <c r="K29" s="252">
        <v>0</v>
      </c>
      <c r="L29" s="252">
        <v>0</v>
      </c>
      <c r="M29" s="252">
        <v>0</v>
      </c>
      <c r="N29" s="210">
        <v>0</v>
      </c>
      <c r="O29" s="210">
        <v>0</v>
      </c>
      <c r="P29" s="210">
        <v>0</v>
      </c>
      <c r="Q29" s="210">
        <v>0</v>
      </c>
      <c r="R29" s="210">
        <v>0</v>
      </c>
      <c r="S29" s="210">
        <v>0</v>
      </c>
      <c r="T29" s="455">
        <v>0</v>
      </c>
      <c r="AA29" s="127"/>
      <c r="AB29" s="127"/>
      <c r="AC29" s="127"/>
      <c r="AD29" s="127"/>
      <c r="AE29" s="127"/>
      <c r="AF29" s="127"/>
    </row>
    <row r="30" spans="3:32" x14ac:dyDescent="0.2">
      <c r="C30" s="19"/>
      <c r="D30" s="54"/>
      <c r="E30" s="701"/>
      <c r="F30" s="124" t="s">
        <v>77</v>
      </c>
      <c r="G30" s="26"/>
      <c r="H30" s="27"/>
      <c r="I30" s="28"/>
      <c r="J30" s="252">
        <v>0</v>
      </c>
      <c r="K30" s="252">
        <v>19</v>
      </c>
      <c r="L30" s="252">
        <v>17</v>
      </c>
      <c r="M30" s="252">
        <v>25</v>
      </c>
      <c r="N30" s="210">
        <v>12</v>
      </c>
      <c r="O30" s="210">
        <v>15</v>
      </c>
      <c r="P30" s="210">
        <v>0</v>
      </c>
      <c r="Q30" s="210">
        <v>14</v>
      </c>
      <c r="R30" s="210">
        <v>13</v>
      </c>
      <c r="S30" s="210">
        <v>24</v>
      </c>
      <c r="T30" s="455">
        <v>0</v>
      </c>
      <c r="AA30" s="127"/>
      <c r="AB30" s="127"/>
      <c r="AC30" s="127"/>
      <c r="AD30" s="127"/>
      <c r="AE30" s="127"/>
      <c r="AF30" s="127"/>
    </row>
    <row r="31" spans="3:32" x14ac:dyDescent="0.2">
      <c r="C31" s="19"/>
      <c r="D31" s="54"/>
      <c r="E31" s="704"/>
      <c r="F31" s="124" t="s">
        <v>53</v>
      </c>
      <c r="G31" s="26"/>
      <c r="H31" s="27"/>
      <c r="I31" s="28"/>
      <c r="J31" s="253">
        <v>368</v>
      </c>
      <c r="K31" s="253">
        <v>366</v>
      </c>
      <c r="L31" s="253">
        <v>300</v>
      </c>
      <c r="M31" s="253">
        <v>324</v>
      </c>
      <c r="N31" s="211">
        <v>294</v>
      </c>
      <c r="O31" s="211">
        <v>315</v>
      </c>
      <c r="P31" s="211">
        <v>345</v>
      </c>
      <c r="Q31" s="211">
        <v>343</v>
      </c>
      <c r="R31" s="211">
        <v>301</v>
      </c>
      <c r="S31" s="211">
        <v>294</v>
      </c>
      <c r="T31" s="456">
        <v>275</v>
      </c>
      <c r="AA31" s="127"/>
      <c r="AB31" s="127"/>
      <c r="AC31" s="127"/>
      <c r="AD31" s="127"/>
      <c r="AE31" s="127"/>
      <c r="AF31" s="127"/>
    </row>
    <row r="32" spans="3:32" ht="13.5" thickBot="1" x14ac:dyDescent="0.25">
      <c r="C32" s="19"/>
      <c r="D32" s="54"/>
      <c r="E32" s="704"/>
      <c r="F32" s="125" t="s">
        <v>54</v>
      </c>
      <c r="G32" s="34"/>
      <c r="H32" s="35"/>
      <c r="I32" s="36"/>
      <c r="J32" s="254">
        <v>0</v>
      </c>
      <c r="K32" s="254">
        <v>0</v>
      </c>
      <c r="L32" s="254">
        <v>0</v>
      </c>
      <c r="M32" s="254">
        <v>0</v>
      </c>
      <c r="N32" s="212">
        <v>0</v>
      </c>
      <c r="O32" s="212">
        <v>0</v>
      </c>
      <c r="P32" s="212">
        <v>0</v>
      </c>
      <c r="Q32" s="212">
        <v>0</v>
      </c>
      <c r="R32" s="212">
        <v>0</v>
      </c>
      <c r="S32" s="212">
        <v>0</v>
      </c>
      <c r="T32" s="457">
        <v>0</v>
      </c>
      <c r="AA32" s="127"/>
      <c r="AB32" s="127"/>
      <c r="AC32" s="127"/>
      <c r="AD32" s="127"/>
      <c r="AE32" s="127"/>
      <c r="AF32" s="127"/>
    </row>
    <row r="33" spans="3:32" ht="13.5" thickBot="1" x14ac:dyDescent="0.25">
      <c r="C33" s="19"/>
      <c r="D33" s="66" t="s">
        <v>49</v>
      </c>
      <c r="E33" s="67"/>
      <c r="F33" s="67"/>
      <c r="G33" s="67"/>
      <c r="H33" s="67"/>
      <c r="I33" s="67"/>
      <c r="J33" s="213"/>
      <c r="K33" s="213"/>
      <c r="L33" s="213"/>
      <c r="M33" s="213"/>
      <c r="N33" s="460"/>
      <c r="O33" s="566"/>
      <c r="P33" s="566"/>
      <c r="Q33" s="566"/>
      <c r="R33" s="566"/>
      <c r="S33" s="566"/>
      <c r="T33" s="213"/>
      <c r="AA33" s="127"/>
      <c r="AB33" s="127"/>
      <c r="AC33" s="127"/>
      <c r="AD33" s="127"/>
      <c r="AE33" s="127"/>
      <c r="AF33" s="127"/>
    </row>
    <row r="34" spans="3:32" x14ac:dyDescent="0.2">
      <c r="C34" s="19"/>
      <c r="D34" s="77"/>
      <c r="E34" s="78" t="s">
        <v>48</v>
      </c>
      <c r="F34" s="78"/>
      <c r="G34" s="78"/>
      <c r="H34" s="79"/>
      <c r="I34" s="80"/>
      <c r="J34" s="250">
        <v>8024</v>
      </c>
      <c r="K34" s="250">
        <v>8218</v>
      </c>
      <c r="L34" s="250">
        <v>6725</v>
      </c>
      <c r="M34" s="250">
        <v>6004</v>
      </c>
      <c r="N34" s="116">
        <v>6088</v>
      </c>
      <c r="O34" s="116">
        <v>5998</v>
      </c>
      <c r="P34" s="116">
        <v>6766</v>
      </c>
      <c r="Q34" s="116">
        <v>5970</v>
      </c>
      <c r="R34" s="116">
        <v>5974</v>
      </c>
      <c r="S34" s="116">
        <v>6061</v>
      </c>
      <c r="T34" s="453">
        <v>5963</v>
      </c>
      <c r="AA34" s="127"/>
      <c r="AB34" s="127"/>
      <c r="AC34" s="127"/>
      <c r="AD34" s="127"/>
      <c r="AE34" s="127"/>
      <c r="AF34" s="127"/>
    </row>
    <row r="35" spans="3:32" x14ac:dyDescent="0.2">
      <c r="C35" s="19"/>
      <c r="D35" s="73"/>
      <c r="E35" s="700" t="s">
        <v>38</v>
      </c>
      <c r="F35" s="123" t="s">
        <v>76</v>
      </c>
      <c r="G35" s="30"/>
      <c r="H35" s="31"/>
      <c r="I35" s="32"/>
      <c r="J35" s="251">
        <v>21</v>
      </c>
      <c r="K35" s="251">
        <v>20</v>
      </c>
      <c r="L35" s="251">
        <v>16</v>
      </c>
      <c r="M35" s="251">
        <v>17</v>
      </c>
      <c r="N35" s="209">
        <v>8</v>
      </c>
      <c r="O35" s="209">
        <v>22</v>
      </c>
      <c r="P35" s="209">
        <v>17</v>
      </c>
      <c r="Q35" s="209">
        <v>17</v>
      </c>
      <c r="R35" s="209">
        <v>16</v>
      </c>
      <c r="S35" s="209">
        <v>14</v>
      </c>
      <c r="T35" s="454">
        <v>13</v>
      </c>
      <c r="AA35" s="127"/>
      <c r="AB35" s="127"/>
      <c r="AC35" s="127"/>
      <c r="AD35" s="127"/>
      <c r="AE35" s="127"/>
      <c r="AF35" s="127"/>
    </row>
    <row r="36" spans="3:32" ht="15" x14ac:dyDescent="0.2">
      <c r="C36" s="19"/>
      <c r="D36" s="54"/>
      <c r="E36" s="701"/>
      <c r="F36" s="124" t="s">
        <v>159</v>
      </c>
      <c r="G36" s="26"/>
      <c r="H36" s="27"/>
      <c r="I36" s="28"/>
      <c r="J36" s="252">
        <v>837</v>
      </c>
      <c r="K36" s="252">
        <v>935</v>
      </c>
      <c r="L36" s="252">
        <v>1048</v>
      </c>
      <c r="M36" s="252">
        <v>1089</v>
      </c>
      <c r="N36" s="210">
        <v>1097</v>
      </c>
      <c r="O36" s="210">
        <v>1149</v>
      </c>
      <c r="P36" s="210">
        <v>1074</v>
      </c>
      <c r="Q36" s="210">
        <v>1093</v>
      </c>
      <c r="R36" s="210">
        <v>1139</v>
      </c>
      <c r="S36" s="210">
        <v>1131</v>
      </c>
      <c r="T36" s="455">
        <v>1097</v>
      </c>
      <c r="AA36" s="127"/>
      <c r="AB36" s="127"/>
      <c r="AC36" s="127"/>
      <c r="AD36" s="127"/>
      <c r="AE36" s="127"/>
      <c r="AF36" s="127"/>
    </row>
    <row r="37" spans="3:32" ht="15" x14ac:dyDescent="0.2">
      <c r="C37" s="19"/>
      <c r="D37" s="54"/>
      <c r="E37" s="702"/>
      <c r="F37" s="124" t="s">
        <v>160</v>
      </c>
      <c r="G37" s="26"/>
      <c r="H37" s="27"/>
      <c r="I37" s="28"/>
      <c r="J37" s="253">
        <v>2771</v>
      </c>
      <c r="K37" s="253">
        <v>2845</v>
      </c>
      <c r="L37" s="253">
        <v>2711</v>
      </c>
      <c r="M37" s="253">
        <v>2460</v>
      </c>
      <c r="N37" s="211">
        <v>2639</v>
      </c>
      <c r="O37" s="211">
        <v>2669</v>
      </c>
      <c r="P37" s="211">
        <v>2959</v>
      </c>
      <c r="Q37" s="211">
        <v>2746</v>
      </c>
      <c r="R37" s="211">
        <v>2649</v>
      </c>
      <c r="S37" s="211">
        <v>2784</v>
      </c>
      <c r="T37" s="456">
        <v>2892</v>
      </c>
      <c r="AA37" s="127"/>
      <c r="AB37" s="127"/>
      <c r="AC37" s="127"/>
      <c r="AD37" s="127"/>
      <c r="AE37" s="127"/>
      <c r="AF37" s="127"/>
    </row>
    <row r="38" spans="3:32" ht="13.5" thickBot="1" x14ac:dyDescent="0.25">
      <c r="C38" s="19"/>
      <c r="D38" s="54"/>
      <c r="E38" s="702"/>
      <c r="F38" s="125" t="s">
        <v>54</v>
      </c>
      <c r="G38" s="34"/>
      <c r="H38" s="35"/>
      <c r="I38" s="36"/>
      <c r="J38" s="254">
        <v>4395</v>
      </c>
      <c r="K38" s="254">
        <v>4418</v>
      </c>
      <c r="L38" s="254">
        <v>2950</v>
      </c>
      <c r="M38" s="254">
        <v>2438</v>
      </c>
      <c r="N38" s="212">
        <v>2344</v>
      </c>
      <c r="O38" s="212">
        <v>2158</v>
      </c>
      <c r="P38" s="212">
        <v>2716</v>
      </c>
      <c r="Q38" s="212">
        <v>2114</v>
      </c>
      <c r="R38" s="212">
        <v>2170</v>
      </c>
      <c r="S38" s="212">
        <v>2132</v>
      </c>
      <c r="T38" s="457">
        <v>1961</v>
      </c>
      <c r="AA38" s="127"/>
      <c r="AB38" s="127"/>
      <c r="AC38" s="127"/>
      <c r="AD38" s="127"/>
      <c r="AE38" s="127"/>
      <c r="AF38" s="127"/>
    </row>
    <row r="39" spans="3:32" x14ac:dyDescent="0.2">
      <c r="C39" s="19"/>
      <c r="D39" s="83"/>
      <c r="E39" s="84" t="s">
        <v>82</v>
      </c>
      <c r="F39" s="84"/>
      <c r="G39" s="84"/>
      <c r="H39" s="85"/>
      <c r="I39" s="86"/>
      <c r="J39" s="255">
        <v>4718</v>
      </c>
      <c r="K39" s="255">
        <v>4554</v>
      </c>
      <c r="L39" s="255">
        <v>3353</v>
      </c>
      <c r="M39" s="255">
        <v>2726</v>
      </c>
      <c r="N39" s="112">
        <v>2699</v>
      </c>
      <c r="O39" s="112">
        <v>2418</v>
      </c>
      <c r="P39" s="112">
        <v>2874</v>
      </c>
      <c r="Q39" s="112">
        <v>2138</v>
      </c>
      <c r="R39" s="112">
        <v>2099</v>
      </c>
      <c r="S39" s="112">
        <v>2082</v>
      </c>
      <c r="T39" s="458">
        <v>1850</v>
      </c>
      <c r="AA39" s="127"/>
      <c r="AB39" s="127"/>
      <c r="AC39" s="127"/>
      <c r="AD39" s="127"/>
      <c r="AE39" s="127"/>
      <c r="AF39" s="127"/>
    </row>
    <row r="40" spans="3:32" x14ac:dyDescent="0.2">
      <c r="C40" s="19"/>
      <c r="D40" s="73"/>
      <c r="E40" s="700" t="s">
        <v>38</v>
      </c>
      <c r="F40" s="123" t="s">
        <v>76</v>
      </c>
      <c r="G40" s="30"/>
      <c r="H40" s="31"/>
      <c r="I40" s="32"/>
      <c r="J40" s="251">
        <v>0</v>
      </c>
      <c r="K40" s="251">
        <v>0</v>
      </c>
      <c r="L40" s="251">
        <v>0</v>
      </c>
      <c r="M40" s="251">
        <v>0</v>
      </c>
      <c r="N40" s="209">
        <v>0</v>
      </c>
      <c r="O40" s="209">
        <v>0</v>
      </c>
      <c r="P40" s="209">
        <v>0</v>
      </c>
      <c r="Q40" s="209">
        <v>0</v>
      </c>
      <c r="R40" s="209">
        <v>0</v>
      </c>
      <c r="S40" s="209">
        <v>0</v>
      </c>
      <c r="T40" s="454">
        <v>0</v>
      </c>
      <c r="AA40" s="127"/>
      <c r="AB40" s="127"/>
      <c r="AC40" s="127"/>
      <c r="AD40" s="127"/>
      <c r="AE40" s="127"/>
      <c r="AF40" s="127"/>
    </row>
    <row r="41" spans="3:32" x14ac:dyDescent="0.2">
      <c r="C41" s="19"/>
      <c r="D41" s="54"/>
      <c r="E41" s="701"/>
      <c r="F41" s="124" t="s">
        <v>77</v>
      </c>
      <c r="G41" s="26"/>
      <c r="H41" s="27"/>
      <c r="I41" s="28"/>
      <c r="J41" s="252">
        <v>552</v>
      </c>
      <c r="K41" s="252">
        <v>618</v>
      </c>
      <c r="L41" s="252">
        <v>706</v>
      </c>
      <c r="M41" s="252">
        <v>726</v>
      </c>
      <c r="N41" s="210">
        <v>788</v>
      </c>
      <c r="O41" s="210">
        <v>769</v>
      </c>
      <c r="P41" s="210">
        <v>744</v>
      </c>
      <c r="Q41" s="210">
        <v>700</v>
      </c>
      <c r="R41" s="210">
        <v>714</v>
      </c>
      <c r="S41" s="210">
        <v>647</v>
      </c>
      <c r="T41" s="455">
        <v>560</v>
      </c>
      <c r="AA41" s="127"/>
      <c r="AB41" s="127"/>
      <c r="AC41" s="127"/>
      <c r="AD41" s="127"/>
      <c r="AE41" s="127"/>
      <c r="AF41" s="127"/>
    </row>
    <row r="42" spans="3:32" x14ac:dyDescent="0.2">
      <c r="C42" s="19"/>
      <c r="D42" s="54"/>
      <c r="E42" s="702"/>
      <c r="F42" s="124" t="s">
        <v>53</v>
      </c>
      <c r="G42" s="26"/>
      <c r="H42" s="27"/>
      <c r="I42" s="28"/>
      <c r="J42" s="253">
        <v>1382</v>
      </c>
      <c r="K42" s="253">
        <v>1107</v>
      </c>
      <c r="L42" s="253">
        <v>1013</v>
      </c>
      <c r="M42" s="253">
        <v>755</v>
      </c>
      <c r="N42" s="211">
        <v>785</v>
      </c>
      <c r="O42" s="211">
        <v>712</v>
      </c>
      <c r="P42" s="211">
        <v>843</v>
      </c>
      <c r="Q42" s="211">
        <v>624</v>
      </c>
      <c r="R42" s="211">
        <v>555</v>
      </c>
      <c r="S42" s="211">
        <v>658</v>
      </c>
      <c r="T42" s="456">
        <v>499</v>
      </c>
      <c r="AA42" s="127"/>
      <c r="AB42" s="127"/>
      <c r="AC42" s="127"/>
      <c r="AD42" s="127"/>
      <c r="AE42" s="127"/>
      <c r="AF42" s="127"/>
    </row>
    <row r="43" spans="3:32" ht="13.5" thickBot="1" x14ac:dyDescent="0.25">
      <c r="C43" s="19"/>
      <c r="D43" s="54"/>
      <c r="E43" s="702"/>
      <c r="F43" s="125" t="s">
        <v>54</v>
      </c>
      <c r="G43" s="34"/>
      <c r="H43" s="35"/>
      <c r="I43" s="36"/>
      <c r="J43" s="254">
        <v>2784</v>
      </c>
      <c r="K43" s="254">
        <v>2829</v>
      </c>
      <c r="L43" s="254">
        <v>1634</v>
      </c>
      <c r="M43" s="254">
        <v>1245</v>
      </c>
      <c r="N43" s="212">
        <v>1126</v>
      </c>
      <c r="O43" s="212">
        <v>937</v>
      </c>
      <c r="P43" s="212">
        <v>1287</v>
      </c>
      <c r="Q43" s="212">
        <v>814</v>
      </c>
      <c r="R43" s="212">
        <v>830</v>
      </c>
      <c r="S43" s="212">
        <v>777</v>
      </c>
      <c r="T43" s="457">
        <v>791</v>
      </c>
      <c r="AA43" s="127"/>
      <c r="AB43" s="127"/>
      <c r="AC43" s="127"/>
      <c r="AD43" s="127"/>
      <c r="AE43" s="127"/>
      <c r="AF43" s="127"/>
    </row>
    <row r="44" spans="3:32" x14ac:dyDescent="0.2">
      <c r="C44" s="19"/>
      <c r="D44" s="83"/>
      <c r="E44" s="84" t="s">
        <v>215</v>
      </c>
      <c r="F44" s="84"/>
      <c r="G44" s="84"/>
      <c r="H44" s="85"/>
      <c r="I44" s="86"/>
      <c r="J44" s="256">
        <v>3168</v>
      </c>
      <c r="K44" s="256">
        <v>3541</v>
      </c>
      <c r="L44" s="256">
        <v>3262</v>
      </c>
      <c r="M44" s="256">
        <v>3144</v>
      </c>
      <c r="N44" s="114">
        <v>3271</v>
      </c>
      <c r="O44" s="114">
        <v>3460</v>
      </c>
      <c r="P44" s="114">
        <v>3745</v>
      </c>
      <c r="Q44" s="114">
        <v>3683</v>
      </c>
      <c r="R44" s="114">
        <v>3761</v>
      </c>
      <c r="S44" s="114">
        <v>3866</v>
      </c>
      <c r="T44" s="459">
        <v>3969</v>
      </c>
      <c r="AA44" s="127"/>
      <c r="AB44" s="127"/>
      <c r="AC44" s="127"/>
      <c r="AD44" s="127"/>
      <c r="AE44" s="127"/>
      <c r="AF44" s="127"/>
    </row>
    <row r="45" spans="3:32" x14ac:dyDescent="0.2">
      <c r="C45" s="19"/>
      <c r="D45" s="73"/>
      <c r="E45" s="700" t="s">
        <v>38</v>
      </c>
      <c r="F45" s="123" t="s">
        <v>76</v>
      </c>
      <c r="G45" s="30"/>
      <c r="H45" s="31"/>
      <c r="I45" s="32"/>
      <c r="J45" s="251">
        <v>21</v>
      </c>
      <c r="K45" s="251">
        <v>20</v>
      </c>
      <c r="L45" s="251">
        <v>16</v>
      </c>
      <c r="M45" s="251">
        <v>17</v>
      </c>
      <c r="N45" s="209">
        <v>8</v>
      </c>
      <c r="O45" s="209">
        <v>22</v>
      </c>
      <c r="P45" s="209">
        <v>17</v>
      </c>
      <c r="Q45" s="209">
        <v>17</v>
      </c>
      <c r="R45" s="209">
        <v>16</v>
      </c>
      <c r="S45" s="209">
        <v>14</v>
      </c>
      <c r="T45" s="454">
        <v>13</v>
      </c>
      <c r="AA45" s="127"/>
      <c r="AB45" s="127"/>
      <c r="AC45" s="127"/>
      <c r="AD45" s="127"/>
      <c r="AE45" s="127"/>
      <c r="AF45" s="127"/>
    </row>
    <row r="46" spans="3:32" x14ac:dyDescent="0.2">
      <c r="C46" s="19"/>
      <c r="D46" s="54"/>
      <c r="E46" s="701"/>
      <c r="F46" s="124" t="s">
        <v>77</v>
      </c>
      <c r="G46" s="26"/>
      <c r="H46" s="27"/>
      <c r="I46" s="28"/>
      <c r="J46" s="252">
        <v>285</v>
      </c>
      <c r="K46" s="252">
        <v>298</v>
      </c>
      <c r="L46" s="252">
        <v>342</v>
      </c>
      <c r="M46" s="252">
        <v>351</v>
      </c>
      <c r="N46" s="210">
        <v>309</v>
      </c>
      <c r="O46" s="210">
        <v>380</v>
      </c>
      <c r="P46" s="210">
        <v>330</v>
      </c>
      <c r="Q46" s="210">
        <v>379</v>
      </c>
      <c r="R46" s="210">
        <v>425</v>
      </c>
      <c r="S46" s="210">
        <v>484</v>
      </c>
      <c r="T46" s="455">
        <v>537</v>
      </c>
      <c r="AA46" s="127"/>
      <c r="AB46" s="127"/>
      <c r="AC46" s="127"/>
      <c r="AD46" s="127"/>
      <c r="AE46" s="127"/>
      <c r="AF46" s="127"/>
    </row>
    <row r="47" spans="3:32" x14ac:dyDescent="0.2">
      <c r="C47" s="19"/>
      <c r="D47" s="54"/>
      <c r="E47" s="702"/>
      <c r="F47" s="124" t="s">
        <v>53</v>
      </c>
      <c r="G47" s="26"/>
      <c r="H47" s="27"/>
      <c r="I47" s="28"/>
      <c r="J47" s="253">
        <v>1251</v>
      </c>
      <c r="K47" s="253">
        <v>1634</v>
      </c>
      <c r="L47" s="253">
        <v>1588</v>
      </c>
      <c r="M47" s="253">
        <v>1583</v>
      </c>
      <c r="N47" s="211">
        <v>1736</v>
      </c>
      <c r="O47" s="211">
        <v>1837</v>
      </c>
      <c r="P47" s="211">
        <v>1969</v>
      </c>
      <c r="Q47" s="211">
        <v>1987</v>
      </c>
      <c r="R47" s="211">
        <v>1980</v>
      </c>
      <c r="S47" s="211">
        <v>2013</v>
      </c>
      <c r="T47" s="456">
        <v>2249</v>
      </c>
      <c r="AA47" s="127"/>
      <c r="AB47" s="127"/>
      <c r="AC47" s="127"/>
      <c r="AD47" s="127"/>
      <c r="AE47" s="127"/>
      <c r="AF47" s="127"/>
    </row>
    <row r="48" spans="3:32" ht="13.5" thickBot="1" x14ac:dyDescent="0.25">
      <c r="C48" s="19"/>
      <c r="D48" s="54"/>
      <c r="E48" s="702"/>
      <c r="F48" s="125" t="s">
        <v>54</v>
      </c>
      <c r="G48" s="34"/>
      <c r="H48" s="35"/>
      <c r="I48" s="36"/>
      <c r="J48" s="254">
        <v>1611</v>
      </c>
      <c r="K48" s="254">
        <v>1589</v>
      </c>
      <c r="L48" s="254">
        <v>1316</v>
      </c>
      <c r="M48" s="254">
        <v>1193</v>
      </c>
      <c r="N48" s="212">
        <v>1218</v>
      </c>
      <c r="O48" s="212">
        <v>1221</v>
      </c>
      <c r="P48" s="212">
        <v>1429</v>
      </c>
      <c r="Q48" s="212">
        <v>1300</v>
      </c>
      <c r="R48" s="212">
        <v>1340</v>
      </c>
      <c r="S48" s="212">
        <v>1355</v>
      </c>
      <c r="T48" s="457">
        <v>1170</v>
      </c>
      <c r="AA48" s="127"/>
      <c r="AB48" s="127"/>
      <c r="AC48" s="127"/>
      <c r="AD48" s="127"/>
      <c r="AE48" s="127"/>
      <c r="AF48" s="127"/>
    </row>
    <row r="49" spans="3:32" x14ac:dyDescent="0.2">
      <c r="C49" s="19"/>
      <c r="D49" s="20"/>
      <c r="E49" s="87" t="s">
        <v>83</v>
      </c>
      <c r="F49" s="87"/>
      <c r="G49" s="87"/>
      <c r="H49" s="88"/>
      <c r="I49" s="89"/>
      <c r="J49" s="250">
        <v>138</v>
      </c>
      <c r="K49" s="250">
        <v>123</v>
      </c>
      <c r="L49" s="250">
        <v>110</v>
      </c>
      <c r="M49" s="250">
        <v>134</v>
      </c>
      <c r="N49" s="116">
        <v>118</v>
      </c>
      <c r="O49" s="116">
        <v>120</v>
      </c>
      <c r="P49" s="116">
        <v>147</v>
      </c>
      <c r="Q49" s="116">
        <v>149</v>
      </c>
      <c r="R49" s="116">
        <v>114</v>
      </c>
      <c r="S49" s="116">
        <v>113</v>
      </c>
      <c r="T49" s="453">
        <v>144</v>
      </c>
      <c r="AA49" s="127"/>
      <c r="AB49" s="127"/>
      <c r="AC49" s="127"/>
      <c r="AD49" s="127"/>
      <c r="AE49" s="127"/>
      <c r="AF49" s="127"/>
    </row>
    <row r="50" spans="3:32" x14ac:dyDescent="0.2">
      <c r="C50" s="19"/>
      <c r="D50" s="73"/>
      <c r="E50" s="700" t="s">
        <v>38</v>
      </c>
      <c r="F50" s="123" t="s">
        <v>76</v>
      </c>
      <c r="G50" s="30"/>
      <c r="H50" s="31"/>
      <c r="I50" s="32"/>
      <c r="J50" s="252">
        <v>0</v>
      </c>
      <c r="K50" s="252">
        <v>0</v>
      </c>
      <c r="L50" s="252">
        <v>0</v>
      </c>
      <c r="M50" s="252">
        <v>0</v>
      </c>
      <c r="N50" s="210">
        <v>0</v>
      </c>
      <c r="O50" s="210">
        <v>0</v>
      </c>
      <c r="P50" s="210">
        <v>0</v>
      </c>
      <c r="Q50" s="210">
        <v>0</v>
      </c>
      <c r="R50" s="210">
        <v>0</v>
      </c>
      <c r="S50" s="210">
        <v>0</v>
      </c>
      <c r="T50" s="455">
        <v>0</v>
      </c>
      <c r="AA50" s="127"/>
      <c r="AB50" s="127"/>
      <c r="AC50" s="127"/>
      <c r="AD50" s="127"/>
      <c r="AE50" s="127"/>
      <c r="AF50" s="127"/>
    </row>
    <row r="51" spans="3:32" x14ac:dyDescent="0.2">
      <c r="C51" s="19"/>
      <c r="D51" s="54"/>
      <c r="E51" s="701"/>
      <c r="F51" s="124" t="s">
        <v>77</v>
      </c>
      <c r="G51" s="26"/>
      <c r="H51" s="27"/>
      <c r="I51" s="28"/>
      <c r="J51" s="252">
        <v>0</v>
      </c>
      <c r="K51" s="252">
        <v>19</v>
      </c>
      <c r="L51" s="252">
        <v>0</v>
      </c>
      <c r="M51" s="252">
        <v>12</v>
      </c>
      <c r="N51" s="210">
        <v>0</v>
      </c>
      <c r="O51" s="210">
        <v>0</v>
      </c>
      <c r="P51" s="210">
        <v>0</v>
      </c>
      <c r="Q51" s="210">
        <v>14</v>
      </c>
      <c r="R51" s="210">
        <v>0</v>
      </c>
      <c r="S51" s="210">
        <v>0</v>
      </c>
      <c r="T51" s="455">
        <v>0</v>
      </c>
      <c r="AA51" s="127"/>
      <c r="AB51" s="127"/>
      <c r="AC51" s="127"/>
      <c r="AD51" s="127"/>
      <c r="AE51" s="127"/>
      <c r="AF51" s="127"/>
    </row>
    <row r="52" spans="3:32" x14ac:dyDescent="0.2">
      <c r="C52" s="19"/>
      <c r="D52" s="54"/>
      <c r="E52" s="702"/>
      <c r="F52" s="124" t="s">
        <v>53</v>
      </c>
      <c r="G52" s="26"/>
      <c r="H52" s="27"/>
      <c r="I52" s="28"/>
      <c r="J52" s="253">
        <v>138</v>
      </c>
      <c r="K52" s="253">
        <v>104</v>
      </c>
      <c r="L52" s="253">
        <v>110</v>
      </c>
      <c r="M52" s="253">
        <v>122</v>
      </c>
      <c r="N52" s="211">
        <v>118</v>
      </c>
      <c r="O52" s="211">
        <v>120</v>
      </c>
      <c r="P52" s="211">
        <v>147</v>
      </c>
      <c r="Q52" s="211">
        <v>135</v>
      </c>
      <c r="R52" s="211">
        <v>114</v>
      </c>
      <c r="S52" s="211">
        <v>113</v>
      </c>
      <c r="T52" s="456">
        <v>144</v>
      </c>
      <c r="AA52" s="127"/>
      <c r="AB52" s="127"/>
      <c r="AC52" s="127"/>
      <c r="AD52" s="127"/>
      <c r="AE52" s="127"/>
      <c r="AF52" s="127"/>
    </row>
    <row r="53" spans="3:32" ht="13.5" thickBot="1" x14ac:dyDescent="0.25">
      <c r="C53" s="19"/>
      <c r="D53" s="54"/>
      <c r="E53" s="702"/>
      <c r="F53" s="125" t="s">
        <v>54</v>
      </c>
      <c r="G53" s="34"/>
      <c r="H53" s="35"/>
      <c r="I53" s="36"/>
      <c r="J53" s="254">
        <v>0</v>
      </c>
      <c r="K53" s="254">
        <v>0</v>
      </c>
      <c r="L53" s="254">
        <v>0</v>
      </c>
      <c r="M53" s="254">
        <v>0</v>
      </c>
      <c r="N53" s="212">
        <v>0</v>
      </c>
      <c r="O53" s="212">
        <v>0</v>
      </c>
      <c r="P53" s="212">
        <v>0</v>
      </c>
      <c r="Q53" s="212">
        <v>0</v>
      </c>
      <c r="R53" s="212">
        <v>0</v>
      </c>
      <c r="S53" s="212">
        <v>0</v>
      </c>
      <c r="T53" s="457">
        <v>0</v>
      </c>
      <c r="AA53" s="127"/>
      <c r="AB53" s="127"/>
      <c r="AC53" s="127"/>
      <c r="AD53" s="127"/>
      <c r="AE53" s="127"/>
      <c r="AF53" s="127"/>
    </row>
    <row r="54" spans="3:32" ht="13.5" thickBot="1" x14ac:dyDescent="0.25">
      <c r="C54" s="19"/>
      <c r="D54" s="66" t="s">
        <v>51</v>
      </c>
      <c r="E54" s="67"/>
      <c r="F54" s="67"/>
      <c r="G54" s="67"/>
      <c r="H54" s="67"/>
      <c r="I54" s="67"/>
      <c r="J54" s="213"/>
      <c r="K54" s="213"/>
      <c r="L54" s="213"/>
      <c r="M54" s="213"/>
      <c r="N54" s="213"/>
      <c r="O54" s="213"/>
      <c r="P54" s="213"/>
      <c r="Q54" s="213"/>
      <c r="R54" s="213"/>
      <c r="S54" s="213"/>
      <c r="T54" s="213"/>
      <c r="AA54" s="127"/>
      <c r="AB54" s="127"/>
      <c r="AC54" s="127"/>
      <c r="AD54" s="127"/>
      <c r="AE54" s="127"/>
      <c r="AF54" s="127"/>
    </row>
    <row r="55" spans="3:32" x14ac:dyDescent="0.2">
      <c r="C55" s="19"/>
      <c r="D55" s="77"/>
      <c r="E55" s="78" t="s">
        <v>48</v>
      </c>
      <c r="F55" s="78"/>
      <c r="G55" s="78"/>
      <c r="H55" s="79"/>
      <c r="I55" s="80"/>
      <c r="J55" s="250">
        <v>4082</v>
      </c>
      <c r="K55" s="250">
        <v>4239</v>
      </c>
      <c r="L55" s="250">
        <v>3785</v>
      </c>
      <c r="M55" s="250">
        <v>4045</v>
      </c>
      <c r="N55" s="250">
        <v>4112</v>
      </c>
      <c r="O55" s="250">
        <v>4523</v>
      </c>
      <c r="P55" s="250">
        <v>3763</v>
      </c>
      <c r="Q55" s="250">
        <v>3687</v>
      </c>
      <c r="R55" s="250">
        <v>3995</v>
      </c>
      <c r="S55" s="250">
        <v>3869</v>
      </c>
      <c r="T55" s="117" t="s">
        <v>37</v>
      </c>
      <c r="AA55" s="127"/>
      <c r="AB55" s="127"/>
      <c r="AC55" s="127"/>
      <c r="AD55" s="127"/>
      <c r="AE55" s="127"/>
      <c r="AF55" s="127"/>
    </row>
    <row r="56" spans="3:32" x14ac:dyDescent="0.2">
      <c r="C56" s="19"/>
      <c r="D56" s="73"/>
      <c r="E56" s="700" t="s">
        <v>55</v>
      </c>
      <c r="F56" s="123" t="s">
        <v>76</v>
      </c>
      <c r="G56" s="30"/>
      <c r="H56" s="31"/>
      <c r="I56" s="32"/>
      <c r="J56" s="251">
        <v>13</v>
      </c>
      <c r="K56" s="251">
        <v>10</v>
      </c>
      <c r="L56" s="251">
        <v>13</v>
      </c>
      <c r="M56" s="251">
        <v>11</v>
      </c>
      <c r="N56" s="251">
        <v>9</v>
      </c>
      <c r="O56" s="251">
        <v>7</v>
      </c>
      <c r="P56" s="251">
        <v>17</v>
      </c>
      <c r="Q56" s="251">
        <v>10</v>
      </c>
      <c r="R56" s="251">
        <v>10</v>
      </c>
      <c r="S56" s="251">
        <v>9</v>
      </c>
      <c r="T56" s="113" t="s">
        <v>37</v>
      </c>
      <c r="AA56" s="127"/>
      <c r="AB56" s="127"/>
      <c r="AC56" s="127"/>
      <c r="AD56" s="127"/>
      <c r="AE56" s="127"/>
      <c r="AF56" s="127"/>
    </row>
    <row r="57" spans="3:32" ht="15" x14ac:dyDescent="0.2">
      <c r="C57" s="19"/>
      <c r="D57" s="54"/>
      <c r="E57" s="701"/>
      <c r="F57" s="124" t="s">
        <v>159</v>
      </c>
      <c r="G57" s="26"/>
      <c r="H57" s="27"/>
      <c r="I57" s="28"/>
      <c r="J57" s="252">
        <v>760</v>
      </c>
      <c r="K57" s="252">
        <v>940</v>
      </c>
      <c r="L57" s="252">
        <v>1015</v>
      </c>
      <c r="M57" s="252">
        <v>1068</v>
      </c>
      <c r="N57" s="252">
        <v>1146</v>
      </c>
      <c r="O57" s="252">
        <v>1111</v>
      </c>
      <c r="P57" s="252">
        <v>1082</v>
      </c>
      <c r="Q57" s="252">
        <v>1113</v>
      </c>
      <c r="R57" s="252">
        <v>1084</v>
      </c>
      <c r="S57" s="252">
        <v>1148</v>
      </c>
      <c r="T57" s="115" t="s">
        <v>37</v>
      </c>
      <c r="AA57" s="127"/>
      <c r="AB57" s="127"/>
      <c r="AC57" s="127"/>
      <c r="AD57" s="127"/>
      <c r="AE57" s="127"/>
      <c r="AF57" s="127"/>
    </row>
    <row r="58" spans="3:32" ht="15" x14ac:dyDescent="0.2">
      <c r="C58" s="19"/>
      <c r="D58" s="54"/>
      <c r="E58" s="702"/>
      <c r="F58" s="124" t="s">
        <v>160</v>
      </c>
      <c r="G58" s="26"/>
      <c r="H58" s="27"/>
      <c r="I58" s="28"/>
      <c r="J58" s="253">
        <v>1924</v>
      </c>
      <c r="K58" s="253">
        <v>2210</v>
      </c>
      <c r="L58" s="253">
        <v>1844</v>
      </c>
      <c r="M58" s="253">
        <v>1990</v>
      </c>
      <c r="N58" s="253">
        <v>2101</v>
      </c>
      <c r="O58" s="253">
        <v>2365</v>
      </c>
      <c r="P58" s="253">
        <v>1977</v>
      </c>
      <c r="Q58" s="253">
        <v>1818</v>
      </c>
      <c r="R58" s="253">
        <v>2044</v>
      </c>
      <c r="S58" s="253">
        <v>2039</v>
      </c>
      <c r="T58" s="642" t="s">
        <v>37</v>
      </c>
      <c r="AA58" s="127"/>
      <c r="AB58" s="127"/>
      <c r="AC58" s="127"/>
      <c r="AD58" s="127"/>
      <c r="AE58" s="127"/>
      <c r="AF58" s="127"/>
    </row>
    <row r="59" spans="3:32" ht="13.5" thickBot="1" x14ac:dyDescent="0.25">
      <c r="C59" s="19"/>
      <c r="D59" s="54"/>
      <c r="E59" s="702"/>
      <c r="F59" s="125" t="s">
        <v>54</v>
      </c>
      <c r="G59" s="34"/>
      <c r="H59" s="35"/>
      <c r="I59" s="36"/>
      <c r="J59" s="254">
        <v>1385</v>
      </c>
      <c r="K59" s="254">
        <v>1079</v>
      </c>
      <c r="L59" s="254">
        <v>913</v>
      </c>
      <c r="M59" s="254">
        <v>976</v>
      </c>
      <c r="N59" s="254">
        <v>856</v>
      </c>
      <c r="O59" s="254">
        <v>1040</v>
      </c>
      <c r="P59" s="254">
        <v>687</v>
      </c>
      <c r="Q59" s="254">
        <v>746</v>
      </c>
      <c r="R59" s="254">
        <v>857</v>
      </c>
      <c r="S59" s="254">
        <v>673</v>
      </c>
      <c r="T59" s="643" t="s">
        <v>37</v>
      </c>
      <c r="AA59" s="127"/>
      <c r="AB59" s="127"/>
      <c r="AC59" s="127"/>
      <c r="AD59" s="127"/>
      <c r="AE59" s="127"/>
      <c r="AF59" s="127"/>
    </row>
    <row r="60" spans="3:32" x14ac:dyDescent="0.2">
      <c r="C60" s="19"/>
      <c r="D60" s="83"/>
      <c r="E60" s="84" t="s">
        <v>82</v>
      </c>
      <c r="F60" s="84"/>
      <c r="G60" s="84"/>
      <c r="H60" s="85"/>
      <c r="I60" s="86"/>
      <c r="J60" s="255">
        <v>1987</v>
      </c>
      <c r="K60" s="255">
        <v>1953</v>
      </c>
      <c r="L60" s="255">
        <v>1607</v>
      </c>
      <c r="M60" s="255">
        <v>1827</v>
      </c>
      <c r="N60" s="255">
        <v>1596</v>
      </c>
      <c r="O60" s="255">
        <v>1785</v>
      </c>
      <c r="P60" s="250">
        <v>1402</v>
      </c>
      <c r="Q60" s="250">
        <v>1354</v>
      </c>
      <c r="R60" s="250">
        <v>1338</v>
      </c>
      <c r="S60" s="250">
        <v>1354</v>
      </c>
      <c r="T60" s="113" t="s">
        <v>37</v>
      </c>
      <c r="AA60" s="127"/>
      <c r="AB60" s="127"/>
      <c r="AC60" s="127"/>
      <c r="AD60" s="127"/>
      <c r="AE60" s="127"/>
      <c r="AF60" s="127"/>
    </row>
    <row r="61" spans="3:32" x14ac:dyDescent="0.2">
      <c r="C61" s="19"/>
      <c r="D61" s="73"/>
      <c r="E61" s="700" t="s">
        <v>55</v>
      </c>
      <c r="F61" s="123" t="s">
        <v>76</v>
      </c>
      <c r="G61" s="30"/>
      <c r="H61" s="31"/>
      <c r="I61" s="32"/>
      <c r="J61" s="251">
        <v>0</v>
      </c>
      <c r="K61" s="251">
        <v>0</v>
      </c>
      <c r="L61" s="251">
        <v>0</v>
      </c>
      <c r="M61" s="251">
        <v>0</v>
      </c>
      <c r="N61" s="251">
        <v>0</v>
      </c>
      <c r="O61" s="251">
        <v>0</v>
      </c>
      <c r="P61" s="251">
        <v>0</v>
      </c>
      <c r="Q61" s="209">
        <v>0</v>
      </c>
      <c r="R61" s="251">
        <v>0</v>
      </c>
      <c r="S61" s="251">
        <v>0</v>
      </c>
      <c r="T61" s="113" t="s">
        <v>37</v>
      </c>
      <c r="AA61" s="127"/>
      <c r="AB61" s="127"/>
      <c r="AC61" s="127"/>
      <c r="AD61" s="127"/>
      <c r="AE61" s="127"/>
      <c r="AF61" s="127"/>
    </row>
    <row r="62" spans="3:32" x14ac:dyDescent="0.2">
      <c r="C62" s="19"/>
      <c r="D62" s="54"/>
      <c r="E62" s="701"/>
      <c r="F62" s="124" t="s">
        <v>77</v>
      </c>
      <c r="G62" s="26"/>
      <c r="H62" s="27"/>
      <c r="I62" s="28"/>
      <c r="J62" s="252">
        <v>541</v>
      </c>
      <c r="K62" s="252">
        <v>661</v>
      </c>
      <c r="L62" s="252">
        <v>648</v>
      </c>
      <c r="M62" s="252">
        <v>756</v>
      </c>
      <c r="N62" s="252">
        <v>770</v>
      </c>
      <c r="O62" s="252">
        <v>736</v>
      </c>
      <c r="P62" s="252">
        <v>717</v>
      </c>
      <c r="Q62" s="252">
        <v>757</v>
      </c>
      <c r="R62" s="252">
        <v>689</v>
      </c>
      <c r="S62" s="252">
        <v>712</v>
      </c>
      <c r="T62" s="115" t="s">
        <v>37</v>
      </c>
      <c r="AA62" s="127"/>
      <c r="AB62" s="127"/>
      <c r="AC62" s="127"/>
      <c r="AD62" s="127"/>
      <c r="AE62" s="127"/>
      <c r="AF62" s="127"/>
    </row>
    <row r="63" spans="3:32" x14ac:dyDescent="0.2">
      <c r="C63" s="19"/>
      <c r="D63" s="54"/>
      <c r="E63" s="702"/>
      <c r="F63" s="124" t="s">
        <v>53</v>
      </c>
      <c r="G63" s="26"/>
      <c r="H63" s="27"/>
      <c r="I63" s="28"/>
      <c r="J63" s="341">
        <v>631</v>
      </c>
      <c r="K63" s="341">
        <v>709</v>
      </c>
      <c r="L63" s="341">
        <v>492</v>
      </c>
      <c r="M63" s="341">
        <v>573</v>
      </c>
      <c r="N63" s="341">
        <v>495</v>
      </c>
      <c r="O63" s="341">
        <v>609</v>
      </c>
      <c r="P63" s="341">
        <v>410</v>
      </c>
      <c r="Q63" s="252">
        <v>364</v>
      </c>
      <c r="R63" s="341">
        <v>357</v>
      </c>
      <c r="S63" s="341">
        <v>429</v>
      </c>
      <c r="T63" s="642" t="s">
        <v>37</v>
      </c>
      <c r="AA63" s="127"/>
      <c r="AB63" s="127"/>
      <c r="AC63" s="127"/>
      <c r="AD63" s="127"/>
      <c r="AE63" s="127"/>
      <c r="AF63" s="127"/>
    </row>
    <row r="64" spans="3:32" ht="13.5" thickBot="1" x14ac:dyDescent="0.25">
      <c r="C64" s="19"/>
      <c r="D64" s="54"/>
      <c r="E64" s="702"/>
      <c r="F64" s="125" t="s">
        <v>54</v>
      </c>
      <c r="G64" s="34"/>
      <c r="H64" s="35"/>
      <c r="I64" s="36"/>
      <c r="J64" s="254">
        <v>815</v>
      </c>
      <c r="K64" s="254">
        <v>583</v>
      </c>
      <c r="L64" s="254">
        <v>467</v>
      </c>
      <c r="M64" s="254">
        <v>498</v>
      </c>
      <c r="N64" s="254">
        <v>331</v>
      </c>
      <c r="O64" s="254">
        <v>440</v>
      </c>
      <c r="P64" s="254">
        <v>275</v>
      </c>
      <c r="Q64" s="341">
        <v>233</v>
      </c>
      <c r="R64" s="254">
        <v>292</v>
      </c>
      <c r="S64" s="254">
        <v>213</v>
      </c>
      <c r="T64" s="643" t="s">
        <v>37</v>
      </c>
      <c r="AA64" s="127"/>
      <c r="AB64" s="127"/>
      <c r="AC64" s="127"/>
      <c r="AD64" s="127"/>
      <c r="AE64" s="127"/>
      <c r="AF64" s="127"/>
    </row>
    <row r="65" spans="3:32" x14ac:dyDescent="0.2">
      <c r="C65" s="19"/>
      <c r="D65" s="83"/>
      <c r="E65" s="84" t="s">
        <v>215</v>
      </c>
      <c r="F65" s="84"/>
      <c r="G65" s="84"/>
      <c r="H65" s="85"/>
      <c r="I65" s="86"/>
      <c r="J65" s="256">
        <v>2010</v>
      </c>
      <c r="K65" s="256">
        <v>2144</v>
      </c>
      <c r="L65" s="256">
        <v>2116</v>
      </c>
      <c r="M65" s="256">
        <v>2109</v>
      </c>
      <c r="N65" s="256">
        <v>2440</v>
      </c>
      <c r="O65" s="256">
        <v>2636</v>
      </c>
      <c r="P65" s="250">
        <v>2284</v>
      </c>
      <c r="Q65" s="250">
        <v>2213</v>
      </c>
      <c r="R65" s="250">
        <v>2537</v>
      </c>
      <c r="S65" s="250">
        <v>2372</v>
      </c>
      <c r="T65" s="115" t="s">
        <v>37</v>
      </c>
      <c r="AA65" s="127"/>
      <c r="AB65" s="127"/>
      <c r="AC65" s="127"/>
      <c r="AD65" s="127"/>
      <c r="AE65" s="127"/>
      <c r="AF65" s="127"/>
    </row>
    <row r="66" spans="3:32" x14ac:dyDescent="0.2">
      <c r="C66" s="19"/>
      <c r="D66" s="73"/>
      <c r="E66" s="700" t="s">
        <v>55</v>
      </c>
      <c r="F66" s="123" t="s">
        <v>76</v>
      </c>
      <c r="G66" s="30"/>
      <c r="H66" s="31"/>
      <c r="I66" s="32"/>
      <c r="J66" s="251">
        <v>13</v>
      </c>
      <c r="K66" s="251">
        <v>10</v>
      </c>
      <c r="L66" s="251">
        <v>13</v>
      </c>
      <c r="M66" s="251">
        <v>11</v>
      </c>
      <c r="N66" s="251">
        <v>9</v>
      </c>
      <c r="O66" s="251">
        <v>7</v>
      </c>
      <c r="P66" s="251">
        <v>17</v>
      </c>
      <c r="Q66" s="251">
        <v>10</v>
      </c>
      <c r="R66" s="251">
        <v>10</v>
      </c>
      <c r="S66" s="251">
        <v>9</v>
      </c>
      <c r="T66" s="113" t="s">
        <v>37</v>
      </c>
      <c r="AA66" s="127"/>
      <c r="AB66" s="127"/>
      <c r="AC66" s="127"/>
      <c r="AD66" s="127"/>
      <c r="AE66" s="127"/>
      <c r="AF66" s="127"/>
    </row>
    <row r="67" spans="3:32" x14ac:dyDescent="0.2">
      <c r="C67" s="19"/>
      <c r="D67" s="54"/>
      <c r="E67" s="701"/>
      <c r="F67" s="124" t="s">
        <v>77</v>
      </c>
      <c r="G67" s="26"/>
      <c r="H67" s="27"/>
      <c r="I67" s="28"/>
      <c r="J67" s="252">
        <v>219</v>
      </c>
      <c r="K67" s="252">
        <v>279</v>
      </c>
      <c r="L67" s="252">
        <v>367</v>
      </c>
      <c r="M67" s="252">
        <v>298</v>
      </c>
      <c r="N67" s="252">
        <v>376</v>
      </c>
      <c r="O67" s="252">
        <v>364</v>
      </c>
      <c r="P67" s="252">
        <v>365</v>
      </c>
      <c r="Q67" s="252">
        <v>356</v>
      </c>
      <c r="R67" s="252">
        <v>395</v>
      </c>
      <c r="S67" s="252">
        <v>415</v>
      </c>
      <c r="T67" s="115" t="s">
        <v>37</v>
      </c>
      <c r="AA67" s="127"/>
      <c r="AB67" s="127"/>
      <c r="AC67" s="127"/>
      <c r="AD67" s="127"/>
      <c r="AE67" s="127"/>
      <c r="AF67" s="127"/>
    </row>
    <row r="68" spans="3:32" x14ac:dyDescent="0.2">
      <c r="C68" s="19"/>
      <c r="D68" s="54"/>
      <c r="E68" s="702"/>
      <c r="F68" s="124" t="s">
        <v>53</v>
      </c>
      <c r="G68" s="26"/>
      <c r="H68" s="27"/>
      <c r="I68" s="28"/>
      <c r="J68" s="341">
        <v>1208</v>
      </c>
      <c r="K68" s="341">
        <v>1359</v>
      </c>
      <c r="L68" s="341">
        <v>1290</v>
      </c>
      <c r="M68" s="341">
        <v>1322</v>
      </c>
      <c r="N68" s="341">
        <v>1530</v>
      </c>
      <c r="O68" s="341">
        <v>1665</v>
      </c>
      <c r="P68" s="341">
        <v>1490</v>
      </c>
      <c r="Q68" s="341">
        <v>1334</v>
      </c>
      <c r="R68" s="341">
        <v>1567</v>
      </c>
      <c r="S68" s="341">
        <v>1488</v>
      </c>
      <c r="T68" s="642" t="s">
        <v>37</v>
      </c>
      <c r="AA68" s="127"/>
      <c r="AB68" s="127"/>
      <c r="AC68" s="127"/>
      <c r="AD68" s="127"/>
      <c r="AE68" s="127"/>
      <c r="AF68" s="127"/>
    </row>
    <row r="69" spans="3:32" ht="13.5" thickBot="1" x14ac:dyDescent="0.25">
      <c r="C69" s="19"/>
      <c r="D69" s="54"/>
      <c r="E69" s="702"/>
      <c r="F69" s="125" t="s">
        <v>54</v>
      </c>
      <c r="G69" s="34"/>
      <c r="H69" s="35"/>
      <c r="I69" s="36"/>
      <c r="J69" s="254">
        <v>570</v>
      </c>
      <c r="K69" s="254">
        <v>496</v>
      </c>
      <c r="L69" s="254">
        <v>446</v>
      </c>
      <c r="M69" s="254">
        <v>478</v>
      </c>
      <c r="N69" s="254">
        <v>525</v>
      </c>
      <c r="O69" s="254">
        <v>600</v>
      </c>
      <c r="P69" s="254">
        <v>412</v>
      </c>
      <c r="Q69" s="254">
        <v>513</v>
      </c>
      <c r="R69" s="254">
        <v>565</v>
      </c>
      <c r="S69" s="254">
        <v>460</v>
      </c>
      <c r="T69" s="643" t="s">
        <v>37</v>
      </c>
      <c r="AA69" s="127"/>
      <c r="AB69" s="127"/>
      <c r="AC69" s="127"/>
      <c r="AD69" s="127"/>
      <c r="AE69" s="127"/>
      <c r="AF69" s="127"/>
    </row>
    <row r="70" spans="3:32" x14ac:dyDescent="0.2">
      <c r="C70" s="19"/>
      <c r="D70" s="20"/>
      <c r="E70" s="87" t="s">
        <v>83</v>
      </c>
      <c r="F70" s="87"/>
      <c r="G70" s="87"/>
      <c r="H70" s="88"/>
      <c r="I70" s="89"/>
      <c r="J70" s="250">
        <v>85</v>
      </c>
      <c r="K70" s="250">
        <v>142</v>
      </c>
      <c r="L70" s="250">
        <v>62</v>
      </c>
      <c r="M70" s="250">
        <v>109</v>
      </c>
      <c r="N70" s="250">
        <v>76</v>
      </c>
      <c r="O70" s="250">
        <v>102</v>
      </c>
      <c r="P70" s="250">
        <v>77</v>
      </c>
      <c r="Q70" s="250">
        <v>120</v>
      </c>
      <c r="R70" s="250">
        <v>120</v>
      </c>
      <c r="S70" s="250">
        <v>143</v>
      </c>
      <c r="T70" s="117" t="s">
        <v>37</v>
      </c>
      <c r="AA70" s="127"/>
      <c r="AB70" s="127"/>
      <c r="AC70" s="127"/>
      <c r="AD70" s="127"/>
      <c r="AE70" s="127"/>
      <c r="AF70" s="127"/>
    </row>
    <row r="71" spans="3:32" x14ac:dyDescent="0.2">
      <c r="C71" s="19"/>
      <c r="D71" s="73"/>
      <c r="E71" s="700" t="s">
        <v>55</v>
      </c>
      <c r="F71" s="123" t="s">
        <v>76</v>
      </c>
      <c r="G71" s="30"/>
      <c r="H71" s="31"/>
      <c r="I71" s="32"/>
      <c r="J71" s="252">
        <v>0</v>
      </c>
      <c r="K71" s="252">
        <v>0</v>
      </c>
      <c r="L71" s="252">
        <v>0</v>
      </c>
      <c r="M71" s="252">
        <v>0</v>
      </c>
      <c r="N71" s="252">
        <v>0</v>
      </c>
      <c r="O71" s="252">
        <v>0</v>
      </c>
      <c r="P71" s="252">
        <v>0</v>
      </c>
      <c r="Q71" s="252">
        <v>0</v>
      </c>
      <c r="R71" s="252">
        <v>0</v>
      </c>
      <c r="S71" s="252">
        <v>0</v>
      </c>
      <c r="T71" s="113" t="s">
        <v>37</v>
      </c>
      <c r="AA71" s="127"/>
      <c r="AB71" s="127"/>
      <c r="AC71" s="127"/>
      <c r="AD71" s="127"/>
      <c r="AE71" s="127"/>
      <c r="AF71" s="127"/>
    </row>
    <row r="72" spans="3:32" x14ac:dyDescent="0.2">
      <c r="C72" s="19"/>
      <c r="D72" s="54"/>
      <c r="E72" s="701"/>
      <c r="F72" s="124" t="s">
        <v>77</v>
      </c>
      <c r="G72" s="26"/>
      <c r="H72" s="27"/>
      <c r="I72" s="28"/>
      <c r="J72" s="252">
        <v>0</v>
      </c>
      <c r="K72" s="252">
        <v>0</v>
      </c>
      <c r="L72" s="252">
        <v>0</v>
      </c>
      <c r="M72" s="252">
        <v>14</v>
      </c>
      <c r="N72" s="252">
        <v>0</v>
      </c>
      <c r="O72" s="252">
        <v>11</v>
      </c>
      <c r="P72" s="252">
        <v>0</v>
      </c>
      <c r="Q72" s="252">
        <v>0</v>
      </c>
      <c r="R72" s="252">
        <v>0</v>
      </c>
      <c r="S72" s="252">
        <v>21</v>
      </c>
      <c r="T72" s="115" t="s">
        <v>37</v>
      </c>
      <c r="AA72" s="127"/>
      <c r="AB72" s="127"/>
      <c r="AC72" s="127"/>
      <c r="AD72" s="127"/>
      <c r="AE72" s="127"/>
      <c r="AF72" s="127"/>
    </row>
    <row r="73" spans="3:32" x14ac:dyDescent="0.2">
      <c r="C73" s="19"/>
      <c r="D73" s="54"/>
      <c r="E73" s="702"/>
      <c r="F73" s="124" t="s">
        <v>53</v>
      </c>
      <c r="G73" s="26"/>
      <c r="H73" s="27"/>
      <c r="I73" s="28"/>
      <c r="J73" s="341">
        <v>85</v>
      </c>
      <c r="K73" s="341">
        <v>142</v>
      </c>
      <c r="L73" s="341">
        <v>62</v>
      </c>
      <c r="M73" s="341">
        <v>95</v>
      </c>
      <c r="N73" s="341">
        <v>76</v>
      </c>
      <c r="O73" s="341">
        <v>91</v>
      </c>
      <c r="P73" s="341">
        <v>77</v>
      </c>
      <c r="Q73" s="341">
        <v>120</v>
      </c>
      <c r="R73" s="341">
        <v>120</v>
      </c>
      <c r="S73" s="341">
        <v>122</v>
      </c>
      <c r="T73" s="642" t="s">
        <v>37</v>
      </c>
      <c r="AA73" s="127"/>
      <c r="AB73" s="127"/>
      <c r="AC73" s="127"/>
      <c r="AD73" s="127"/>
      <c r="AE73" s="127"/>
      <c r="AF73" s="127"/>
    </row>
    <row r="74" spans="3:32" ht="13.5" thickBot="1" x14ac:dyDescent="0.25">
      <c r="C74" s="19"/>
      <c r="D74" s="54"/>
      <c r="E74" s="702"/>
      <c r="F74" s="125" t="s">
        <v>54</v>
      </c>
      <c r="G74" s="34"/>
      <c r="H74" s="35"/>
      <c r="I74" s="36"/>
      <c r="J74" s="254">
        <v>0</v>
      </c>
      <c r="K74" s="254">
        <v>0</v>
      </c>
      <c r="L74" s="254">
        <v>0</v>
      </c>
      <c r="M74" s="254">
        <v>0</v>
      </c>
      <c r="N74" s="254">
        <v>0</v>
      </c>
      <c r="O74" s="254">
        <v>0</v>
      </c>
      <c r="P74" s="254">
        <v>0</v>
      </c>
      <c r="Q74" s="254">
        <v>0</v>
      </c>
      <c r="R74" s="254">
        <v>0</v>
      </c>
      <c r="S74" s="254">
        <v>0</v>
      </c>
      <c r="T74" s="643" t="s">
        <v>37</v>
      </c>
      <c r="AA74" s="127"/>
      <c r="AB74" s="127"/>
      <c r="AC74" s="127"/>
      <c r="AD74" s="127"/>
      <c r="AE74" s="127"/>
      <c r="AF74" s="127"/>
    </row>
    <row r="75" spans="3:32" ht="13.5" x14ac:dyDescent="0.25">
      <c r="D75" s="48" t="s">
        <v>63</v>
      </c>
      <c r="E75" s="49"/>
      <c r="F75" s="49"/>
      <c r="G75" s="49"/>
      <c r="H75" s="49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56" t="s">
        <v>209</v>
      </c>
    </row>
    <row r="76" spans="3:32" x14ac:dyDescent="0.2">
      <c r="D76" s="38" t="s">
        <v>36</v>
      </c>
      <c r="E76" s="664" t="s">
        <v>181</v>
      </c>
      <c r="F76" s="664"/>
      <c r="G76" s="664"/>
      <c r="H76" s="664"/>
      <c r="I76" s="664"/>
      <c r="J76" s="664"/>
      <c r="K76" s="664"/>
      <c r="L76" s="664"/>
      <c r="M76" s="664"/>
      <c r="N76" s="664"/>
      <c r="O76" s="664"/>
      <c r="P76" s="664"/>
      <c r="Q76" s="664"/>
      <c r="R76" s="664"/>
      <c r="S76" s="664"/>
      <c r="T76" s="664"/>
    </row>
    <row r="87" spans="5:5" x14ac:dyDescent="0.2">
      <c r="E87" s="330"/>
    </row>
  </sheetData>
  <mergeCells count="25">
    <mergeCell ref="E76:T76"/>
    <mergeCell ref="D7:I11"/>
    <mergeCell ref="E29:E32"/>
    <mergeCell ref="E14:E17"/>
    <mergeCell ref="E19:E22"/>
    <mergeCell ref="E24:E27"/>
    <mergeCell ref="E71:E74"/>
    <mergeCell ref="E35:E38"/>
    <mergeCell ref="L7:L10"/>
    <mergeCell ref="T7:T10"/>
    <mergeCell ref="E40:E43"/>
    <mergeCell ref="M7:M10"/>
    <mergeCell ref="J7:J10"/>
    <mergeCell ref="K7:K10"/>
    <mergeCell ref="E66:E69"/>
    <mergeCell ref="E56:E59"/>
    <mergeCell ref="E61:E64"/>
    <mergeCell ref="E45:E48"/>
    <mergeCell ref="E50:E53"/>
    <mergeCell ref="S7:S10"/>
    <mergeCell ref="R7:R10"/>
    <mergeCell ref="Q7:Q10"/>
    <mergeCell ref="O7:O10"/>
    <mergeCell ref="N7:N10"/>
    <mergeCell ref="P7:P10"/>
  </mergeCells>
  <phoneticPr fontId="0" type="noConversion"/>
  <conditionalFormatting sqref="D6">
    <cfRule type="cellIs" dxfId="37" priority="2" stopIfTrue="1" operator="equal">
      <formula>"   sem poznámku, proč vývojová řada nezačíná jako obvykle - nebo červenou buňku vymazat"</formula>
    </cfRule>
  </conditionalFormatting>
  <conditionalFormatting sqref="G6">
    <cfRule type="expression" dxfId="36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9">
    <pageSetUpPr autoPageBreaks="0"/>
  </sheetPr>
  <dimension ref="B1:Y86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0" hidden="1" customWidth="1"/>
    <col min="3" max="3" width="1.7109375" style="40" customWidth="1"/>
    <col min="4" max="4" width="1.140625" style="40" customWidth="1"/>
    <col min="5" max="5" width="2.140625" style="40" customWidth="1"/>
    <col min="6" max="6" width="1.7109375" style="40" customWidth="1"/>
    <col min="7" max="7" width="15.28515625" style="40" customWidth="1"/>
    <col min="8" max="8" width="11.85546875" style="40" customWidth="1"/>
    <col min="9" max="9" width="1.140625" style="40" customWidth="1"/>
    <col min="10" max="20" width="8.42578125" style="40" customWidth="1"/>
    <col min="21" max="21" width="1.7109375" style="40" customWidth="1"/>
    <col min="22" max="25" width="2.42578125" style="40" bestFit="1" customWidth="1"/>
    <col min="26" max="16384" width="9.140625" style="40"/>
  </cols>
  <sheetData>
    <row r="1" spans="2:25" hidden="1" x14ac:dyDescent="0.2"/>
    <row r="2" spans="2:25" hidden="1" x14ac:dyDescent="0.2"/>
    <row r="3" spans="2:25" ht="9" customHeight="1" x14ac:dyDescent="0.2">
      <c r="C3" s="39"/>
    </row>
    <row r="4" spans="2:25" s="41" customFormat="1" ht="15.75" x14ac:dyDescent="0.2">
      <c r="D4" s="15" t="s">
        <v>138</v>
      </c>
      <c r="E4" s="42"/>
      <c r="F4" s="42"/>
      <c r="G4" s="42"/>
      <c r="H4" s="15" t="s">
        <v>182</v>
      </c>
      <c r="I4" s="15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2:25" s="41" customFormat="1" ht="15.75" x14ac:dyDescent="0.2">
      <c r="B5" s="196">
        <v>6</v>
      </c>
      <c r="D5" s="50" t="s">
        <v>283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2:25" s="44" customFormat="1" ht="21" customHeight="1" thickBot="1" x14ac:dyDescent="0.25">
      <c r="D6" s="16"/>
      <c r="E6" s="45"/>
      <c r="F6" s="45"/>
      <c r="G6" s="45"/>
      <c r="H6" s="45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17"/>
      <c r="U6" s="14" t="s">
        <v>62</v>
      </c>
    </row>
    <row r="7" spans="2:25" ht="6" customHeight="1" x14ac:dyDescent="0.2">
      <c r="C7" s="19"/>
      <c r="D7" s="665" t="s">
        <v>52</v>
      </c>
      <c r="E7" s="666"/>
      <c r="F7" s="666"/>
      <c r="G7" s="666"/>
      <c r="H7" s="666"/>
      <c r="I7" s="667"/>
      <c r="J7" s="645" t="s">
        <v>218</v>
      </c>
      <c r="K7" s="645" t="s">
        <v>227</v>
      </c>
      <c r="L7" s="645" t="s">
        <v>231</v>
      </c>
      <c r="M7" s="645" t="s">
        <v>250</v>
      </c>
      <c r="N7" s="645" t="s">
        <v>251</v>
      </c>
      <c r="O7" s="645" t="s">
        <v>255</v>
      </c>
      <c r="P7" s="645" t="s">
        <v>264</v>
      </c>
      <c r="Q7" s="645" t="s">
        <v>265</v>
      </c>
      <c r="R7" s="645" t="s">
        <v>270</v>
      </c>
      <c r="S7" s="645" t="s">
        <v>273</v>
      </c>
      <c r="T7" s="648" t="s">
        <v>274</v>
      </c>
      <c r="U7" s="47"/>
    </row>
    <row r="8" spans="2:25" ht="6" customHeight="1" x14ac:dyDescent="0.2">
      <c r="C8" s="19"/>
      <c r="D8" s="668"/>
      <c r="E8" s="669"/>
      <c r="F8" s="669"/>
      <c r="G8" s="669"/>
      <c r="H8" s="669"/>
      <c r="I8" s="670"/>
      <c r="J8" s="646"/>
      <c r="K8" s="646"/>
      <c r="L8" s="646"/>
      <c r="M8" s="646"/>
      <c r="N8" s="646"/>
      <c r="O8" s="646"/>
      <c r="P8" s="646"/>
      <c r="Q8" s="646"/>
      <c r="R8" s="646"/>
      <c r="S8" s="646"/>
      <c r="T8" s="649"/>
      <c r="U8" s="47"/>
    </row>
    <row r="9" spans="2:25" ht="6" customHeight="1" x14ac:dyDescent="0.2">
      <c r="C9" s="19"/>
      <c r="D9" s="668"/>
      <c r="E9" s="669"/>
      <c r="F9" s="669"/>
      <c r="G9" s="669"/>
      <c r="H9" s="669"/>
      <c r="I9" s="670"/>
      <c r="J9" s="646"/>
      <c r="K9" s="646"/>
      <c r="L9" s="646"/>
      <c r="M9" s="646"/>
      <c r="N9" s="646"/>
      <c r="O9" s="646"/>
      <c r="P9" s="646"/>
      <c r="Q9" s="646"/>
      <c r="R9" s="646"/>
      <c r="S9" s="646"/>
      <c r="T9" s="649"/>
      <c r="U9" s="47"/>
    </row>
    <row r="10" spans="2:25" ht="6" customHeight="1" x14ac:dyDescent="0.2">
      <c r="C10" s="19"/>
      <c r="D10" s="668"/>
      <c r="E10" s="669"/>
      <c r="F10" s="669"/>
      <c r="G10" s="669"/>
      <c r="H10" s="669"/>
      <c r="I10" s="670"/>
      <c r="J10" s="646"/>
      <c r="K10" s="646"/>
      <c r="L10" s="646"/>
      <c r="M10" s="646"/>
      <c r="N10" s="646"/>
      <c r="O10" s="646"/>
      <c r="P10" s="646"/>
      <c r="Q10" s="646"/>
      <c r="R10" s="646"/>
      <c r="S10" s="646"/>
      <c r="T10" s="649"/>
      <c r="U10" s="47"/>
    </row>
    <row r="11" spans="2:25" ht="15" customHeight="1" thickBot="1" x14ac:dyDescent="0.25">
      <c r="C11" s="19"/>
      <c r="D11" s="671"/>
      <c r="E11" s="672"/>
      <c r="F11" s="672"/>
      <c r="G11" s="672"/>
      <c r="H11" s="672"/>
      <c r="I11" s="673"/>
      <c r="J11" s="537" t="s">
        <v>154</v>
      </c>
      <c r="K11" s="538" t="s">
        <v>154</v>
      </c>
      <c r="L11" s="538" t="s">
        <v>154</v>
      </c>
      <c r="M11" s="538" t="s">
        <v>154</v>
      </c>
      <c r="N11" s="537" t="s">
        <v>154</v>
      </c>
      <c r="O11" s="537" t="s">
        <v>154</v>
      </c>
      <c r="P11" s="537" t="s">
        <v>157</v>
      </c>
      <c r="Q11" s="537" t="s">
        <v>157</v>
      </c>
      <c r="R11" s="537" t="s">
        <v>157</v>
      </c>
      <c r="S11" s="537" t="s">
        <v>157</v>
      </c>
      <c r="T11" s="539" t="s">
        <v>157</v>
      </c>
      <c r="U11" s="47"/>
    </row>
    <row r="12" spans="2:25" ht="16.5" thickTop="1" thickBot="1" x14ac:dyDescent="0.25">
      <c r="C12" s="19"/>
      <c r="D12" s="74" t="s">
        <v>224</v>
      </c>
      <c r="E12" s="75"/>
      <c r="F12" s="75"/>
      <c r="G12" s="75"/>
      <c r="H12" s="75"/>
      <c r="I12" s="75"/>
      <c r="J12" s="267"/>
      <c r="K12" s="390"/>
      <c r="L12" s="390"/>
      <c r="M12" s="390"/>
      <c r="N12" s="267"/>
      <c r="O12" s="267"/>
      <c r="P12" s="267"/>
      <c r="Q12" s="267"/>
      <c r="R12" s="267"/>
      <c r="S12" s="267"/>
      <c r="T12" s="76"/>
      <c r="U12" s="47"/>
    </row>
    <row r="13" spans="2:25" x14ac:dyDescent="0.2">
      <c r="C13" s="19"/>
      <c r="D13" s="83"/>
      <c r="E13" s="84" t="s">
        <v>48</v>
      </c>
      <c r="F13" s="84"/>
      <c r="G13" s="84"/>
      <c r="H13" s="85"/>
      <c r="I13" s="86"/>
      <c r="J13" s="221">
        <v>185375</v>
      </c>
      <c r="K13" s="214">
        <v>190000</v>
      </c>
      <c r="L13" s="214">
        <v>197182</v>
      </c>
      <c r="M13" s="214">
        <v>203219</v>
      </c>
      <c r="N13" s="221">
        <v>212963</v>
      </c>
      <c r="O13" s="221" t="s">
        <v>37</v>
      </c>
      <c r="P13" s="221" t="s">
        <v>37</v>
      </c>
      <c r="Q13" s="221" t="s">
        <v>37</v>
      </c>
      <c r="R13" s="221" t="s">
        <v>37</v>
      </c>
      <c r="S13" s="221" t="s">
        <v>37</v>
      </c>
      <c r="T13" s="461" t="s">
        <v>37</v>
      </c>
      <c r="U13" s="47"/>
      <c r="V13" s="127"/>
      <c r="W13" s="127"/>
      <c r="X13" s="127"/>
      <c r="Y13" s="127"/>
    </row>
    <row r="14" spans="2:25" x14ac:dyDescent="0.2">
      <c r="C14" s="19"/>
      <c r="D14" s="73"/>
      <c r="E14" s="700" t="s">
        <v>38</v>
      </c>
      <c r="F14" s="30" t="s">
        <v>53</v>
      </c>
      <c r="G14" s="30"/>
      <c r="H14" s="31"/>
      <c r="I14" s="32"/>
      <c r="J14" s="222">
        <v>138712</v>
      </c>
      <c r="K14" s="216">
        <v>143434</v>
      </c>
      <c r="L14" s="216">
        <v>150682</v>
      </c>
      <c r="M14" s="216">
        <v>155738</v>
      </c>
      <c r="N14" s="222">
        <v>163130</v>
      </c>
      <c r="O14" s="222" t="s">
        <v>37</v>
      </c>
      <c r="P14" s="222" t="s">
        <v>37</v>
      </c>
      <c r="Q14" s="222" t="s">
        <v>37</v>
      </c>
      <c r="R14" s="222" t="s">
        <v>37</v>
      </c>
      <c r="S14" s="222" t="s">
        <v>37</v>
      </c>
      <c r="T14" s="462" t="s">
        <v>37</v>
      </c>
      <c r="U14" s="47"/>
    </row>
    <row r="15" spans="2:25" x14ac:dyDescent="0.2">
      <c r="C15" s="19"/>
      <c r="D15" s="54"/>
      <c r="E15" s="702"/>
      <c r="F15" s="26"/>
      <c r="G15" s="26" t="s">
        <v>56</v>
      </c>
      <c r="H15" s="27"/>
      <c r="I15" s="28"/>
      <c r="J15" s="223">
        <v>30383</v>
      </c>
      <c r="K15" s="217">
        <v>32583</v>
      </c>
      <c r="L15" s="217">
        <v>37308</v>
      </c>
      <c r="M15" s="217">
        <v>40587</v>
      </c>
      <c r="N15" s="223">
        <v>43789</v>
      </c>
      <c r="O15" s="223" t="s">
        <v>37</v>
      </c>
      <c r="P15" s="223" t="s">
        <v>37</v>
      </c>
      <c r="Q15" s="223" t="s">
        <v>37</v>
      </c>
      <c r="R15" s="223" t="s">
        <v>37</v>
      </c>
      <c r="S15" s="223" t="s">
        <v>37</v>
      </c>
      <c r="T15" s="463" t="s">
        <v>37</v>
      </c>
      <c r="U15" s="47"/>
    </row>
    <row r="16" spans="2:25" ht="15.75" thickBot="1" x14ac:dyDescent="0.25">
      <c r="C16" s="19"/>
      <c r="D16" s="54"/>
      <c r="E16" s="702"/>
      <c r="F16" s="26" t="s">
        <v>263</v>
      </c>
      <c r="G16" s="26"/>
      <c r="H16" s="27"/>
      <c r="I16" s="28"/>
      <c r="J16" s="224">
        <v>46663</v>
      </c>
      <c r="K16" s="218">
        <v>46566</v>
      </c>
      <c r="L16" s="218">
        <v>46500</v>
      </c>
      <c r="M16" s="218">
        <v>47481</v>
      </c>
      <c r="N16" s="224">
        <v>49833</v>
      </c>
      <c r="O16" s="224" t="s">
        <v>37</v>
      </c>
      <c r="P16" s="224" t="s">
        <v>37</v>
      </c>
      <c r="Q16" s="224" t="s">
        <v>37</v>
      </c>
      <c r="R16" s="224" t="s">
        <v>37</v>
      </c>
      <c r="S16" s="224" t="s">
        <v>37</v>
      </c>
      <c r="T16" s="584" t="s">
        <v>37</v>
      </c>
      <c r="U16" s="47"/>
    </row>
    <row r="17" spans="3:21" x14ac:dyDescent="0.2">
      <c r="C17" s="19"/>
      <c r="D17" s="83"/>
      <c r="E17" s="84" t="s">
        <v>82</v>
      </c>
      <c r="F17" s="84"/>
      <c r="G17" s="84"/>
      <c r="H17" s="85"/>
      <c r="I17" s="86"/>
      <c r="J17" s="221">
        <v>162983</v>
      </c>
      <c r="K17" s="214">
        <v>166551</v>
      </c>
      <c r="L17" s="214">
        <v>174198</v>
      </c>
      <c r="M17" s="214">
        <v>179160</v>
      </c>
      <c r="N17" s="221">
        <v>187239</v>
      </c>
      <c r="O17" s="221" t="s">
        <v>37</v>
      </c>
      <c r="P17" s="221" t="s">
        <v>37</v>
      </c>
      <c r="Q17" s="221" t="s">
        <v>37</v>
      </c>
      <c r="R17" s="221" t="s">
        <v>37</v>
      </c>
      <c r="S17" s="221" t="s">
        <v>37</v>
      </c>
      <c r="T17" s="461" t="s">
        <v>37</v>
      </c>
      <c r="U17" s="47"/>
    </row>
    <row r="18" spans="3:21" x14ac:dyDescent="0.2">
      <c r="C18" s="19"/>
      <c r="D18" s="73"/>
      <c r="E18" s="700" t="s">
        <v>38</v>
      </c>
      <c r="F18" s="30" t="s">
        <v>53</v>
      </c>
      <c r="G18" s="30"/>
      <c r="H18" s="31"/>
      <c r="I18" s="32"/>
      <c r="J18" s="222">
        <v>120624</v>
      </c>
      <c r="K18" s="216">
        <v>124552</v>
      </c>
      <c r="L18" s="216">
        <v>132224</v>
      </c>
      <c r="M18" s="216">
        <v>136317</v>
      </c>
      <c r="N18" s="222">
        <v>142351</v>
      </c>
      <c r="O18" s="222" t="s">
        <v>37</v>
      </c>
      <c r="P18" s="222" t="s">
        <v>37</v>
      </c>
      <c r="Q18" s="222" t="s">
        <v>37</v>
      </c>
      <c r="R18" s="222" t="s">
        <v>37</v>
      </c>
      <c r="S18" s="222" t="s">
        <v>37</v>
      </c>
      <c r="T18" s="462" t="s">
        <v>37</v>
      </c>
      <c r="U18" s="47"/>
    </row>
    <row r="19" spans="3:21" x14ac:dyDescent="0.2">
      <c r="C19" s="19"/>
      <c r="D19" s="54"/>
      <c r="E19" s="702"/>
      <c r="F19" s="26"/>
      <c r="G19" s="26" t="s">
        <v>56</v>
      </c>
      <c r="H19" s="27"/>
      <c r="I19" s="28"/>
      <c r="J19" s="223">
        <v>26345</v>
      </c>
      <c r="K19" s="217">
        <v>28039</v>
      </c>
      <c r="L19" s="217">
        <v>32081</v>
      </c>
      <c r="M19" s="217">
        <v>34950</v>
      </c>
      <c r="N19" s="223">
        <v>37884</v>
      </c>
      <c r="O19" s="223" t="s">
        <v>37</v>
      </c>
      <c r="P19" s="223" t="s">
        <v>37</v>
      </c>
      <c r="Q19" s="223" t="s">
        <v>37</v>
      </c>
      <c r="R19" s="223" t="s">
        <v>37</v>
      </c>
      <c r="S19" s="223" t="s">
        <v>37</v>
      </c>
      <c r="T19" s="463" t="s">
        <v>37</v>
      </c>
      <c r="U19" s="47"/>
    </row>
    <row r="20" spans="3:21" ht="15" x14ac:dyDescent="0.2">
      <c r="C20" s="19"/>
      <c r="D20" s="54"/>
      <c r="E20" s="702"/>
      <c r="F20" s="26" t="s">
        <v>263</v>
      </c>
      <c r="G20" s="26"/>
      <c r="H20" s="27"/>
      <c r="I20" s="28"/>
      <c r="J20" s="225">
        <v>42359</v>
      </c>
      <c r="K20" s="219">
        <v>41999</v>
      </c>
      <c r="L20" s="219">
        <v>41974</v>
      </c>
      <c r="M20" s="219">
        <v>42843</v>
      </c>
      <c r="N20" s="225">
        <v>44888</v>
      </c>
      <c r="O20" s="225" t="s">
        <v>37</v>
      </c>
      <c r="P20" s="225" t="s">
        <v>37</v>
      </c>
      <c r="Q20" s="225" t="s">
        <v>37</v>
      </c>
      <c r="R20" s="225" t="s">
        <v>37</v>
      </c>
      <c r="S20" s="225" t="s">
        <v>37</v>
      </c>
      <c r="T20" s="464" t="s">
        <v>37</v>
      </c>
      <c r="U20" s="47"/>
    </row>
    <row r="21" spans="3:21" x14ac:dyDescent="0.2">
      <c r="C21" s="19"/>
      <c r="D21" s="91"/>
      <c r="E21" s="92" t="s">
        <v>215</v>
      </c>
      <c r="F21" s="92"/>
      <c r="G21" s="92"/>
      <c r="H21" s="93"/>
      <c r="I21" s="94"/>
      <c r="J21" s="226">
        <v>18146</v>
      </c>
      <c r="K21" s="220">
        <v>19029</v>
      </c>
      <c r="L21" s="220">
        <v>18416</v>
      </c>
      <c r="M21" s="220">
        <v>19266</v>
      </c>
      <c r="N21" s="226">
        <v>20857</v>
      </c>
      <c r="O21" s="226" t="s">
        <v>37</v>
      </c>
      <c r="P21" s="226" t="s">
        <v>37</v>
      </c>
      <c r="Q21" s="226" t="s">
        <v>37</v>
      </c>
      <c r="R21" s="226" t="s">
        <v>37</v>
      </c>
      <c r="S21" s="226" t="s">
        <v>37</v>
      </c>
      <c r="T21" s="441" t="s">
        <v>37</v>
      </c>
      <c r="U21" s="47"/>
    </row>
    <row r="22" spans="3:21" x14ac:dyDescent="0.2">
      <c r="C22" s="19"/>
      <c r="D22" s="73"/>
      <c r="E22" s="700" t="s">
        <v>38</v>
      </c>
      <c r="F22" s="30" t="s">
        <v>53</v>
      </c>
      <c r="G22" s="30"/>
      <c r="H22" s="31"/>
      <c r="I22" s="32"/>
      <c r="J22" s="222">
        <v>14099</v>
      </c>
      <c r="K22" s="216">
        <v>14686</v>
      </c>
      <c r="L22" s="216">
        <v>14121</v>
      </c>
      <c r="M22" s="216">
        <v>14863</v>
      </c>
      <c r="N22" s="222">
        <v>16202</v>
      </c>
      <c r="O22" s="222" t="s">
        <v>37</v>
      </c>
      <c r="P22" s="222" t="s">
        <v>37</v>
      </c>
      <c r="Q22" s="222" t="s">
        <v>37</v>
      </c>
      <c r="R22" s="222" t="s">
        <v>37</v>
      </c>
      <c r="S22" s="222" t="s">
        <v>37</v>
      </c>
      <c r="T22" s="462" t="s">
        <v>37</v>
      </c>
      <c r="U22" s="47"/>
    </row>
    <row r="23" spans="3:21" x14ac:dyDescent="0.2">
      <c r="C23" s="19"/>
      <c r="D23" s="54"/>
      <c r="E23" s="702"/>
      <c r="F23" s="26"/>
      <c r="G23" s="26" t="s">
        <v>56</v>
      </c>
      <c r="H23" s="27"/>
      <c r="I23" s="28"/>
      <c r="J23" s="223">
        <v>2047</v>
      </c>
      <c r="K23" s="217">
        <v>2364</v>
      </c>
      <c r="L23" s="217">
        <v>2769</v>
      </c>
      <c r="M23" s="217">
        <v>2976</v>
      </c>
      <c r="N23" s="223">
        <v>3226</v>
      </c>
      <c r="O23" s="223" t="s">
        <v>37</v>
      </c>
      <c r="P23" s="223" t="s">
        <v>37</v>
      </c>
      <c r="Q23" s="223" t="s">
        <v>37</v>
      </c>
      <c r="R23" s="223" t="s">
        <v>37</v>
      </c>
      <c r="S23" s="223" t="s">
        <v>37</v>
      </c>
      <c r="T23" s="463" t="s">
        <v>37</v>
      </c>
      <c r="U23" s="47"/>
    </row>
    <row r="24" spans="3:21" ht="15" x14ac:dyDescent="0.2">
      <c r="C24" s="19"/>
      <c r="D24" s="54"/>
      <c r="E24" s="702"/>
      <c r="F24" s="26" t="s">
        <v>223</v>
      </c>
      <c r="G24" s="26"/>
      <c r="H24" s="27"/>
      <c r="I24" s="28"/>
      <c r="J24" s="225">
        <v>4047</v>
      </c>
      <c r="K24" s="219">
        <v>4343</v>
      </c>
      <c r="L24" s="219">
        <v>4295</v>
      </c>
      <c r="M24" s="219">
        <v>4403</v>
      </c>
      <c r="N24" s="225">
        <v>4655</v>
      </c>
      <c r="O24" s="225" t="s">
        <v>37</v>
      </c>
      <c r="P24" s="225" t="s">
        <v>37</v>
      </c>
      <c r="Q24" s="225" t="s">
        <v>37</v>
      </c>
      <c r="R24" s="225" t="s">
        <v>37</v>
      </c>
      <c r="S24" s="225" t="s">
        <v>37</v>
      </c>
      <c r="T24" s="464" t="s">
        <v>37</v>
      </c>
      <c r="U24" s="47"/>
    </row>
    <row r="25" spans="3:21" x14ac:dyDescent="0.2">
      <c r="C25" s="19"/>
      <c r="D25" s="91"/>
      <c r="E25" s="92" t="s">
        <v>83</v>
      </c>
      <c r="F25" s="92"/>
      <c r="G25" s="92"/>
      <c r="H25" s="93"/>
      <c r="I25" s="94"/>
      <c r="J25" s="226">
        <v>4246</v>
      </c>
      <c r="K25" s="220">
        <v>4420</v>
      </c>
      <c r="L25" s="220">
        <v>4568</v>
      </c>
      <c r="M25" s="220">
        <v>4793</v>
      </c>
      <c r="N25" s="226">
        <v>4867</v>
      </c>
      <c r="O25" s="226" t="s">
        <v>37</v>
      </c>
      <c r="P25" s="226" t="s">
        <v>37</v>
      </c>
      <c r="Q25" s="226" t="s">
        <v>37</v>
      </c>
      <c r="R25" s="226" t="s">
        <v>37</v>
      </c>
      <c r="S25" s="226" t="s">
        <v>37</v>
      </c>
      <c r="T25" s="441" t="s">
        <v>37</v>
      </c>
      <c r="U25" s="47"/>
    </row>
    <row r="26" spans="3:21" x14ac:dyDescent="0.2">
      <c r="C26" s="19"/>
      <c r="D26" s="73"/>
      <c r="E26" s="700" t="s">
        <v>38</v>
      </c>
      <c r="F26" s="30" t="s">
        <v>53</v>
      </c>
      <c r="G26" s="30"/>
      <c r="H26" s="31"/>
      <c r="I26" s="32"/>
      <c r="J26" s="222">
        <v>3989</v>
      </c>
      <c r="K26" s="216">
        <v>4196</v>
      </c>
      <c r="L26" s="216">
        <v>4337</v>
      </c>
      <c r="M26" s="216">
        <v>4558</v>
      </c>
      <c r="N26" s="222">
        <v>4577</v>
      </c>
      <c r="O26" s="222" t="s">
        <v>37</v>
      </c>
      <c r="P26" s="222" t="s">
        <v>37</v>
      </c>
      <c r="Q26" s="222" t="s">
        <v>37</v>
      </c>
      <c r="R26" s="222" t="s">
        <v>37</v>
      </c>
      <c r="S26" s="222" t="s">
        <v>37</v>
      </c>
      <c r="T26" s="462" t="s">
        <v>37</v>
      </c>
      <c r="U26" s="47"/>
    </row>
    <row r="27" spans="3:21" x14ac:dyDescent="0.2">
      <c r="C27" s="19"/>
      <c r="D27" s="54"/>
      <c r="E27" s="702"/>
      <c r="F27" s="26"/>
      <c r="G27" s="26" t="s">
        <v>56</v>
      </c>
      <c r="H27" s="27"/>
      <c r="I27" s="28"/>
      <c r="J27" s="223">
        <v>1991</v>
      </c>
      <c r="K27" s="217">
        <v>2180</v>
      </c>
      <c r="L27" s="217">
        <v>2458</v>
      </c>
      <c r="M27" s="217">
        <v>2661</v>
      </c>
      <c r="N27" s="223">
        <v>2679</v>
      </c>
      <c r="O27" s="223" t="s">
        <v>37</v>
      </c>
      <c r="P27" s="223" t="s">
        <v>37</v>
      </c>
      <c r="Q27" s="223" t="s">
        <v>37</v>
      </c>
      <c r="R27" s="223" t="s">
        <v>37</v>
      </c>
      <c r="S27" s="223" t="s">
        <v>37</v>
      </c>
      <c r="T27" s="463" t="s">
        <v>37</v>
      </c>
      <c r="U27" s="47"/>
    </row>
    <row r="28" spans="3:21" ht="15.75" thickBot="1" x14ac:dyDescent="0.25">
      <c r="C28" s="19"/>
      <c r="D28" s="54"/>
      <c r="E28" s="702"/>
      <c r="F28" s="26" t="s">
        <v>263</v>
      </c>
      <c r="G28" s="26"/>
      <c r="H28" s="27"/>
      <c r="I28" s="28"/>
      <c r="J28" s="224">
        <v>257</v>
      </c>
      <c r="K28" s="218">
        <v>224</v>
      </c>
      <c r="L28" s="218">
        <v>231</v>
      </c>
      <c r="M28" s="218">
        <v>235</v>
      </c>
      <c r="N28" s="224">
        <v>290</v>
      </c>
      <c r="O28" s="224" t="s">
        <v>37</v>
      </c>
      <c r="P28" s="224" t="s">
        <v>37</v>
      </c>
      <c r="Q28" s="224" t="s">
        <v>37</v>
      </c>
      <c r="R28" s="224" t="s">
        <v>37</v>
      </c>
      <c r="S28" s="224" t="s">
        <v>37</v>
      </c>
      <c r="T28" s="584" t="s">
        <v>37</v>
      </c>
      <c r="U28" s="47"/>
    </row>
    <row r="29" spans="3:21" ht="13.5" x14ac:dyDescent="0.25">
      <c r="D29" s="48" t="s">
        <v>63</v>
      </c>
      <c r="E29" s="49"/>
      <c r="F29" s="49"/>
      <c r="G29" s="49"/>
      <c r="H29" s="49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56" t="s">
        <v>209</v>
      </c>
      <c r="U29" s="40" t="s">
        <v>62</v>
      </c>
    </row>
    <row r="30" spans="3:21" x14ac:dyDescent="0.2">
      <c r="D30" s="130" t="s">
        <v>36</v>
      </c>
      <c r="E30" s="131" t="s">
        <v>29</v>
      </c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</row>
    <row r="31" spans="3:21" x14ac:dyDescent="0.2">
      <c r="D31" s="130" t="s">
        <v>81</v>
      </c>
      <c r="E31" s="131" t="s">
        <v>65</v>
      </c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</row>
    <row r="32" spans="3:21" x14ac:dyDescent="0.2">
      <c r="D32" s="130" t="s">
        <v>154</v>
      </c>
      <c r="E32" s="705" t="s">
        <v>271</v>
      </c>
      <c r="F32" s="706"/>
      <c r="G32" s="706"/>
      <c r="H32" s="706"/>
      <c r="I32" s="706"/>
      <c r="J32" s="706"/>
      <c r="K32" s="706"/>
      <c r="L32" s="706"/>
      <c r="M32" s="706"/>
      <c r="N32" s="706"/>
      <c r="O32" s="706"/>
      <c r="P32" s="706"/>
      <c r="Q32" s="706"/>
      <c r="R32" s="706"/>
      <c r="S32" s="706"/>
      <c r="T32" s="706"/>
    </row>
    <row r="33" spans="4:20" x14ac:dyDescent="0.2">
      <c r="D33" s="130" t="s">
        <v>157</v>
      </c>
      <c r="E33" s="705" t="s">
        <v>266</v>
      </c>
      <c r="F33" s="706"/>
      <c r="G33" s="706"/>
      <c r="H33" s="706"/>
      <c r="I33" s="706"/>
      <c r="J33" s="706"/>
      <c r="K33" s="706"/>
      <c r="L33" s="706"/>
      <c r="M33" s="706"/>
      <c r="N33" s="706"/>
      <c r="O33" s="706"/>
      <c r="P33" s="706"/>
      <c r="Q33" s="706"/>
      <c r="R33" s="706"/>
      <c r="S33" s="706"/>
      <c r="T33" s="706"/>
    </row>
    <row r="86" spans="5:5" x14ac:dyDescent="0.2">
      <c r="E86" s="330"/>
    </row>
  </sheetData>
  <mergeCells count="18">
    <mergeCell ref="D7:I11"/>
    <mergeCell ref="L7:L10"/>
    <mergeCell ref="T7:T10"/>
    <mergeCell ref="J7:J10"/>
    <mergeCell ref="K7:K10"/>
    <mergeCell ref="Q7:Q10"/>
    <mergeCell ref="R7:R10"/>
    <mergeCell ref="E33:T33"/>
    <mergeCell ref="E32:T32"/>
    <mergeCell ref="E14:E16"/>
    <mergeCell ref="E18:E20"/>
    <mergeCell ref="E22:E24"/>
    <mergeCell ref="E26:E28"/>
    <mergeCell ref="M7:M10"/>
    <mergeCell ref="N7:N10"/>
    <mergeCell ref="O7:O10"/>
    <mergeCell ref="P7:P10"/>
    <mergeCell ref="S7:S10"/>
  </mergeCells>
  <phoneticPr fontId="0" type="noConversion"/>
  <conditionalFormatting sqref="D6">
    <cfRule type="cellIs" dxfId="35" priority="2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34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0">
    <pageSetUpPr autoPageBreaks="0"/>
  </sheetPr>
  <dimension ref="B1:U70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0" hidden="1" customWidth="1"/>
    <col min="3" max="3" width="1.7109375" style="40" customWidth="1"/>
    <col min="4" max="4" width="1.140625" style="40" customWidth="1"/>
    <col min="5" max="5" width="2.140625" style="40" customWidth="1"/>
    <col min="6" max="6" width="1.7109375" style="40" customWidth="1"/>
    <col min="7" max="7" width="15.28515625" style="40" customWidth="1"/>
    <col min="8" max="8" width="11.85546875" style="40" customWidth="1"/>
    <col min="9" max="9" width="1.140625" style="40" customWidth="1"/>
    <col min="10" max="20" width="8.42578125" style="40" customWidth="1"/>
    <col min="21" max="44" width="1.7109375" style="40" customWidth="1"/>
    <col min="45" max="16384" width="9.140625" style="40"/>
  </cols>
  <sheetData>
    <row r="1" spans="2:21" hidden="1" x14ac:dyDescent="0.2"/>
    <row r="2" spans="2:21" hidden="1" x14ac:dyDescent="0.2"/>
    <row r="3" spans="2:21" ht="9" customHeight="1" x14ac:dyDescent="0.2">
      <c r="C3" s="39"/>
    </row>
    <row r="4" spans="2:21" s="41" customFormat="1" ht="15.75" x14ac:dyDescent="0.2">
      <c r="D4" s="15" t="s">
        <v>139</v>
      </c>
      <c r="E4" s="42"/>
      <c r="F4" s="42"/>
      <c r="G4" s="42"/>
      <c r="H4" s="15" t="s">
        <v>9</v>
      </c>
      <c r="I4" s="15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2:21" s="41" customFormat="1" ht="15.75" x14ac:dyDescent="0.2">
      <c r="B5" s="196">
        <v>6</v>
      </c>
      <c r="D5" s="50" t="s">
        <v>284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2:21" s="44" customFormat="1" ht="21" customHeight="1" thickBot="1" x14ac:dyDescent="0.25">
      <c r="D6" s="16"/>
      <c r="E6" s="45"/>
      <c r="F6" s="45"/>
      <c r="G6" s="45"/>
      <c r="H6" s="45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17"/>
      <c r="U6" s="14" t="s">
        <v>62</v>
      </c>
    </row>
    <row r="7" spans="2:21" ht="6" customHeight="1" x14ac:dyDescent="0.2">
      <c r="C7" s="19"/>
      <c r="D7" s="665" t="s">
        <v>52</v>
      </c>
      <c r="E7" s="666"/>
      <c r="F7" s="666"/>
      <c r="G7" s="666"/>
      <c r="H7" s="666"/>
      <c r="I7" s="667"/>
      <c r="J7" s="645" t="s">
        <v>218</v>
      </c>
      <c r="K7" s="645" t="s">
        <v>227</v>
      </c>
      <c r="L7" s="645" t="s">
        <v>231</v>
      </c>
      <c r="M7" s="645" t="s">
        <v>250</v>
      </c>
      <c r="N7" s="645" t="s">
        <v>251</v>
      </c>
      <c r="O7" s="645" t="s">
        <v>255</v>
      </c>
      <c r="P7" s="645" t="s">
        <v>264</v>
      </c>
      <c r="Q7" s="645" t="s">
        <v>265</v>
      </c>
      <c r="R7" s="645" t="s">
        <v>270</v>
      </c>
      <c r="S7" s="645" t="s">
        <v>273</v>
      </c>
      <c r="T7" s="648" t="s">
        <v>274</v>
      </c>
      <c r="U7" s="47"/>
    </row>
    <row r="8" spans="2:21" ht="6" customHeight="1" x14ac:dyDescent="0.2">
      <c r="C8" s="19"/>
      <c r="D8" s="668"/>
      <c r="E8" s="669"/>
      <c r="F8" s="669"/>
      <c r="G8" s="669"/>
      <c r="H8" s="669"/>
      <c r="I8" s="670"/>
      <c r="J8" s="646"/>
      <c r="K8" s="646"/>
      <c r="L8" s="646"/>
      <c r="M8" s="646"/>
      <c r="N8" s="646"/>
      <c r="O8" s="646"/>
      <c r="P8" s="646"/>
      <c r="Q8" s="646"/>
      <c r="R8" s="646"/>
      <c r="S8" s="646"/>
      <c r="T8" s="649"/>
      <c r="U8" s="47"/>
    </row>
    <row r="9" spans="2:21" ht="6" customHeight="1" x14ac:dyDescent="0.2">
      <c r="C9" s="19"/>
      <c r="D9" s="668"/>
      <c r="E9" s="669"/>
      <c r="F9" s="669"/>
      <c r="G9" s="669"/>
      <c r="H9" s="669"/>
      <c r="I9" s="670"/>
      <c r="J9" s="646"/>
      <c r="K9" s="646"/>
      <c r="L9" s="646"/>
      <c r="M9" s="646"/>
      <c r="N9" s="646"/>
      <c r="O9" s="646"/>
      <c r="P9" s="646"/>
      <c r="Q9" s="646"/>
      <c r="R9" s="646"/>
      <c r="S9" s="646"/>
      <c r="T9" s="649"/>
      <c r="U9" s="47"/>
    </row>
    <row r="10" spans="2:21" ht="6" customHeight="1" x14ac:dyDescent="0.2">
      <c r="C10" s="19"/>
      <c r="D10" s="668"/>
      <c r="E10" s="669"/>
      <c r="F10" s="669"/>
      <c r="G10" s="669"/>
      <c r="H10" s="669"/>
      <c r="I10" s="670"/>
      <c r="J10" s="646"/>
      <c r="K10" s="646"/>
      <c r="L10" s="646"/>
      <c r="M10" s="646"/>
      <c r="N10" s="646"/>
      <c r="O10" s="646"/>
      <c r="P10" s="646"/>
      <c r="Q10" s="646"/>
      <c r="R10" s="646"/>
      <c r="S10" s="646"/>
      <c r="T10" s="649"/>
      <c r="U10" s="47"/>
    </row>
    <row r="11" spans="2:21" ht="15" customHeight="1" thickBot="1" x14ac:dyDescent="0.25">
      <c r="C11" s="19"/>
      <c r="D11" s="671"/>
      <c r="E11" s="672"/>
      <c r="F11" s="672"/>
      <c r="G11" s="672"/>
      <c r="H11" s="672"/>
      <c r="I11" s="673"/>
      <c r="J11" s="537" t="s">
        <v>154</v>
      </c>
      <c r="K11" s="538" t="s">
        <v>154</v>
      </c>
      <c r="L11" s="538" t="s">
        <v>154</v>
      </c>
      <c r="M11" s="538" t="s">
        <v>154</v>
      </c>
      <c r="N11" s="537" t="s">
        <v>154</v>
      </c>
      <c r="O11" s="537" t="s">
        <v>154</v>
      </c>
      <c r="P11" s="537" t="s">
        <v>157</v>
      </c>
      <c r="Q11" s="537" t="s">
        <v>157</v>
      </c>
      <c r="R11" s="537" t="s">
        <v>157</v>
      </c>
      <c r="S11" s="537" t="s">
        <v>157</v>
      </c>
      <c r="T11" s="539" t="s">
        <v>157</v>
      </c>
      <c r="U11" s="47"/>
    </row>
    <row r="12" spans="2:21" ht="16.5" thickTop="1" thickBot="1" x14ac:dyDescent="0.25">
      <c r="C12" s="19"/>
      <c r="D12" s="74" t="s">
        <v>226</v>
      </c>
      <c r="E12" s="75"/>
      <c r="F12" s="75"/>
      <c r="G12" s="75"/>
      <c r="H12" s="75"/>
      <c r="I12" s="75"/>
      <c r="J12" s="267"/>
      <c r="K12" s="390"/>
      <c r="L12" s="390"/>
      <c r="M12" s="390"/>
      <c r="N12" s="267"/>
      <c r="O12" s="267"/>
      <c r="P12" s="267"/>
      <c r="Q12" s="267"/>
      <c r="R12" s="267"/>
      <c r="S12" s="267"/>
      <c r="T12" s="76"/>
      <c r="U12" s="47"/>
    </row>
    <row r="13" spans="2:21" x14ac:dyDescent="0.2">
      <c r="C13" s="19"/>
      <c r="D13" s="83"/>
      <c r="E13" s="84" t="s">
        <v>48</v>
      </c>
      <c r="F13" s="84"/>
      <c r="G13" s="84"/>
      <c r="H13" s="85"/>
      <c r="I13" s="86"/>
      <c r="J13" s="221">
        <v>135382</v>
      </c>
      <c r="K13" s="214">
        <v>137653</v>
      </c>
      <c r="L13" s="214">
        <v>138787</v>
      </c>
      <c r="M13" s="214">
        <v>140239</v>
      </c>
      <c r="N13" s="221">
        <v>143568</v>
      </c>
      <c r="O13" s="221" t="s">
        <v>37</v>
      </c>
      <c r="P13" s="221" t="s">
        <v>37</v>
      </c>
      <c r="Q13" s="221" t="s">
        <v>37</v>
      </c>
      <c r="R13" s="221" t="s">
        <v>37</v>
      </c>
      <c r="S13" s="221" t="s">
        <v>37</v>
      </c>
      <c r="T13" s="461" t="s">
        <v>37</v>
      </c>
      <c r="U13" s="47"/>
    </row>
    <row r="14" spans="2:21" x14ac:dyDescent="0.2">
      <c r="C14" s="19"/>
      <c r="D14" s="73"/>
      <c r="E14" s="700" t="s">
        <v>38</v>
      </c>
      <c r="F14" s="30" t="s">
        <v>53</v>
      </c>
      <c r="G14" s="30"/>
      <c r="H14" s="31"/>
      <c r="I14" s="32"/>
      <c r="J14" s="222">
        <v>94372</v>
      </c>
      <c r="K14" s="216">
        <v>96318</v>
      </c>
      <c r="L14" s="216">
        <v>97595</v>
      </c>
      <c r="M14" s="216">
        <v>98278</v>
      </c>
      <c r="N14" s="222">
        <v>100042</v>
      </c>
      <c r="O14" s="222" t="s">
        <v>37</v>
      </c>
      <c r="P14" s="222" t="s">
        <v>37</v>
      </c>
      <c r="Q14" s="222" t="s">
        <v>37</v>
      </c>
      <c r="R14" s="222" t="s">
        <v>37</v>
      </c>
      <c r="S14" s="222" t="s">
        <v>37</v>
      </c>
      <c r="T14" s="462" t="s">
        <v>37</v>
      </c>
      <c r="U14" s="47"/>
    </row>
    <row r="15" spans="2:21" x14ac:dyDescent="0.2">
      <c r="C15" s="19"/>
      <c r="D15" s="54"/>
      <c r="E15" s="702"/>
      <c r="F15" s="26"/>
      <c r="G15" s="26" t="s">
        <v>56</v>
      </c>
      <c r="H15" s="27"/>
      <c r="I15" s="28"/>
      <c r="J15" s="223">
        <v>13032</v>
      </c>
      <c r="K15" s="217">
        <v>13226</v>
      </c>
      <c r="L15" s="217">
        <v>14336</v>
      </c>
      <c r="M15" s="217">
        <v>14680</v>
      </c>
      <c r="N15" s="223">
        <v>15215</v>
      </c>
      <c r="O15" s="223" t="s">
        <v>37</v>
      </c>
      <c r="P15" s="223" t="s">
        <v>37</v>
      </c>
      <c r="Q15" s="223" t="s">
        <v>37</v>
      </c>
      <c r="R15" s="223" t="s">
        <v>37</v>
      </c>
      <c r="S15" s="223" t="s">
        <v>37</v>
      </c>
      <c r="T15" s="463" t="s">
        <v>37</v>
      </c>
      <c r="U15" s="47"/>
    </row>
    <row r="16" spans="2:21" ht="15.75" thickBot="1" x14ac:dyDescent="0.25">
      <c r="C16" s="19"/>
      <c r="D16" s="54"/>
      <c r="E16" s="702"/>
      <c r="F16" s="26" t="s">
        <v>263</v>
      </c>
      <c r="G16" s="26"/>
      <c r="H16" s="27"/>
      <c r="I16" s="28"/>
      <c r="J16" s="224">
        <v>41010</v>
      </c>
      <c r="K16" s="218">
        <v>41335</v>
      </c>
      <c r="L16" s="218">
        <v>41192</v>
      </c>
      <c r="M16" s="218">
        <v>41961</v>
      </c>
      <c r="N16" s="224">
        <v>43526</v>
      </c>
      <c r="O16" s="224" t="s">
        <v>37</v>
      </c>
      <c r="P16" s="224" t="s">
        <v>37</v>
      </c>
      <c r="Q16" s="224" t="s">
        <v>37</v>
      </c>
      <c r="R16" s="224" t="s">
        <v>37</v>
      </c>
      <c r="S16" s="224" t="s">
        <v>37</v>
      </c>
      <c r="T16" s="584" t="s">
        <v>37</v>
      </c>
      <c r="U16" s="47"/>
    </row>
    <row r="17" spans="3:21" x14ac:dyDescent="0.2">
      <c r="C17" s="19"/>
      <c r="D17" s="83"/>
      <c r="E17" s="84" t="s">
        <v>82</v>
      </c>
      <c r="F17" s="84"/>
      <c r="G17" s="84"/>
      <c r="H17" s="85"/>
      <c r="I17" s="86"/>
      <c r="J17" s="221">
        <v>118741</v>
      </c>
      <c r="K17" s="214">
        <v>120371</v>
      </c>
      <c r="L17" s="214">
        <v>122204</v>
      </c>
      <c r="M17" s="214">
        <v>123113</v>
      </c>
      <c r="N17" s="221">
        <v>125879</v>
      </c>
      <c r="O17" s="221" t="s">
        <v>37</v>
      </c>
      <c r="P17" s="221" t="s">
        <v>37</v>
      </c>
      <c r="Q17" s="221" t="s">
        <v>37</v>
      </c>
      <c r="R17" s="221" t="s">
        <v>37</v>
      </c>
      <c r="S17" s="221" t="s">
        <v>37</v>
      </c>
      <c r="T17" s="461" t="s">
        <v>37</v>
      </c>
      <c r="U17" s="47"/>
    </row>
    <row r="18" spans="3:21" x14ac:dyDescent="0.2">
      <c r="C18" s="19"/>
      <c r="D18" s="73"/>
      <c r="E18" s="700" t="s">
        <v>38</v>
      </c>
      <c r="F18" s="30" t="s">
        <v>53</v>
      </c>
      <c r="G18" s="30"/>
      <c r="H18" s="31"/>
      <c r="I18" s="32"/>
      <c r="J18" s="222">
        <v>81286</v>
      </c>
      <c r="K18" s="216">
        <v>82904</v>
      </c>
      <c r="L18" s="216">
        <v>84736</v>
      </c>
      <c r="M18" s="216">
        <v>84972</v>
      </c>
      <c r="N18" s="222">
        <v>86355</v>
      </c>
      <c r="O18" s="222" t="s">
        <v>37</v>
      </c>
      <c r="P18" s="222" t="s">
        <v>37</v>
      </c>
      <c r="Q18" s="222" t="s">
        <v>37</v>
      </c>
      <c r="R18" s="222" t="s">
        <v>37</v>
      </c>
      <c r="S18" s="222" t="s">
        <v>37</v>
      </c>
      <c r="T18" s="462" t="s">
        <v>37</v>
      </c>
      <c r="U18" s="47"/>
    </row>
    <row r="19" spans="3:21" x14ac:dyDescent="0.2">
      <c r="C19" s="19"/>
      <c r="D19" s="54"/>
      <c r="E19" s="702"/>
      <c r="F19" s="26"/>
      <c r="G19" s="26" t="s">
        <v>56</v>
      </c>
      <c r="H19" s="27"/>
      <c r="I19" s="28"/>
      <c r="J19" s="223">
        <v>10910</v>
      </c>
      <c r="K19" s="217">
        <v>10971</v>
      </c>
      <c r="L19" s="217">
        <v>11851</v>
      </c>
      <c r="M19" s="217">
        <v>12269</v>
      </c>
      <c r="N19" s="223">
        <v>12760</v>
      </c>
      <c r="O19" s="223" t="s">
        <v>37</v>
      </c>
      <c r="P19" s="223" t="s">
        <v>37</v>
      </c>
      <c r="Q19" s="223" t="s">
        <v>37</v>
      </c>
      <c r="R19" s="223" t="s">
        <v>37</v>
      </c>
      <c r="S19" s="223" t="s">
        <v>37</v>
      </c>
      <c r="T19" s="463" t="s">
        <v>37</v>
      </c>
      <c r="U19" s="47"/>
    </row>
    <row r="20" spans="3:21" ht="15" x14ac:dyDescent="0.2">
      <c r="C20" s="19"/>
      <c r="D20" s="54"/>
      <c r="E20" s="702"/>
      <c r="F20" s="26" t="s">
        <v>223</v>
      </c>
      <c r="G20" s="26"/>
      <c r="H20" s="27"/>
      <c r="I20" s="28"/>
      <c r="J20" s="225">
        <v>37455</v>
      </c>
      <c r="K20" s="219">
        <v>37467</v>
      </c>
      <c r="L20" s="219">
        <v>37468</v>
      </c>
      <c r="M20" s="219">
        <v>38141</v>
      </c>
      <c r="N20" s="225">
        <v>39524</v>
      </c>
      <c r="O20" s="225" t="s">
        <v>37</v>
      </c>
      <c r="P20" s="225" t="s">
        <v>37</v>
      </c>
      <c r="Q20" s="225" t="s">
        <v>37</v>
      </c>
      <c r="R20" s="225" t="s">
        <v>37</v>
      </c>
      <c r="S20" s="225" t="s">
        <v>37</v>
      </c>
      <c r="T20" s="464" t="s">
        <v>37</v>
      </c>
      <c r="U20" s="47"/>
    </row>
    <row r="21" spans="3:21" x14ac:dyDescent="0.2">
      <c r="C21" s="19"/>
      <c r="D21" s="91"/>
      <c r="E21" s="92" t="s">
        <v>215</v>
      </c>
      <c r="F21" s="92"/>
      <c r="G21" s="92"/>
      <c r="H21" s="93"/>
      <c r="I21" s="94"/>
      <c r="J21" s="226">
        <v>14307</v>
      </c>
      <c r="K21" s="220">
        <v>14961</v>
      </c>
      <c r="L21" s="220">
        <v>14326</v>
      </c>
      <c r="M21" s="220">
        <v>14787</v>
      </c>
      <c r="N21" s="226">
        <v>15242</v>
      </c>
      <c r="O21" s="226" t="s">
        <v>37</v>
      </c>
      <c r="P21" s="226" t="s">
        <v>37</v>
      </c>
      <c r="Q21" s="226" t="s">
        <v>37</v>
      </c>
      <c r="R21" s="226" t="s">
        <v>37</v>
      </c>
      <c r="S21" s="226" t="s">
        <v>37</v>
      </c>
      <c r="T21" s="441" t="s">
        <v>37</v>
      </c>
      <c r="U21" s="47"/>
    </row>
    <row r="22" spans="3:21" x14ac:dyDescent="0.2">
      <c r="C22" s="19"/>
      <c r="D22" s="73"/>
      <c r="E22" s="700" t="s">
        <v>38</v>
      </c>
      <c r="F22" s="30" t="s">
        <v>53</v>
      </c>
      <c r="G22" s="30"/>
      <c r="H22" s="31"/>
      <c r="I22" s="32"/>
      <c r="J22" s="222">
        <v>10979</v>
      </c>
      <c r="K22" s="216">
        <v>11305</v>
      </c>
      <c r="L22" s="216">
        <v>10796</v>
      </c>
      <c r="M22" s="216">
        <v>11187</v>
      </c>
      <c r="N22" s="222">
        <v>11502</v>
      </c>
      <c r="O22" s="222" t="s">
        <v>37</v>
      </c>
      <c r="P22" s="222" t="s">
        <v>37</v>
      </c>
      <c r="Q22" s="222" t="s">
        <v>37</v>
      </c>
      <c r="R22" s="222" t="s">
        <v>37</v>
      </c>
      <c r="S22" s="222" t="s">
        <v>37</v>
      </c>
      <c r="T22" s="462" t="s">
        <v>37</v>
      </c>
      <c r="U22" s="47"/>
    </row>
    <row r="23" spans="3:21" x14ac:dyDescent="0.2">
      <c r="C23" s="19"/>
      <c r="D23" s="54"/>
      <c r="E23" s="702"/>
      <c r="F23" s="26"/>
      <c r="G23" s="26" t="s">
        <v>56</v>
      </c>
      <c r="H23" s="27"/>
      <c r="I23" s="28"/>
      <c r="J23" s="223">
        <v>1348</v>
      </c>
      <c r="K23" s="217">
        <v>1432</v>
      </c>
      <c r="L23" s="217">
        <v>1614</v>
      </c>
      <c r="M23" s="217">
        <v>1554</v>
      </c>
      <c r="N23" s="223">
        <v>1546</v>
      </c>
      <c r="O23" s="223" t="s">
        <v>37</v>
      </c>
      <c r="P23" s="223" t="s">
        <v>37</v>
      </c>
      <c r="Q23" s="223" t="s">
        <v>37</v>
      </c>
      <c r="R23" s="223" t="s">
        <v>37</v>
      </c>
      <c r="S23" s="223" t="s">
        <v>37</v>
      </c>
      <c r="T23" s="463" t="s">
        <v>37</v>
      </c>
      <c r="U23" s="47"/>
    </row>
    <row r="24" spans="3:21" ht="15" x14ac:dyDescent="0.2">
      <c r="C24" s="19"/>
      <c r="D24" s="54"/>
      <c r="E24" s="702"/>
      <c r="F24" s="26" t="s">
        <v>263</v>
      </c>
      <c r="G24" s="26"/>
      <c r="H24" s="27"/>
      <c r="I24" s="28"/>
      <c r="J24" s="225">
        <v>3328</v>
      </c>
      <c r="K24" s="219">
        <v>3656</v>
      </c>
      <c r="L24" s="219">
        <v>3530</v>
      </c>
      <c r="M24" s="219">
        <v>3600</v>
      </c>
      <c r="N24" s="225">
        <v>3740</v>
      </c>
      <c r="O24" s="225" t="s">
        <v>37</v>
      </c>
      <c r="P24" s="225" t="s">
        <v>37</v>
      </c>
      <c r="Q24" s="225" t="s">
        <v>37</v>
      </c>
      <c r="R24" s="225" t="s">
        <v>37</v>
      </c>
      <c r="S24" s="225" t="s">
        <v>37</v>
      </c>
      <c r="T24" s="464" t="s">
        <v>37</v>
      </c>
      <c r="U24" s="47"/>
    </row>
    <row r="25" spans="3:21" x14ac:dyDescent="0.2">
      <c r="C25" s="19"/>
      <c r="D25" s="91"/>
      <c r="E25" s="92" t="s">
        <v>83</v>
      </c>
      <c r="F25" s="92"/>
      <c r="G25" s="92"/>
      <c r="H25" s="93"/>
      <c r="I25" s="94"/>
      <c r="J25" s="226">
        <v>2334</v>
      </c>
      <c r="K25" s="220">
        <v>2321</v>
      </c>
      <c r="L25" s="220">
        <v>2257</v>
      </c>
      <c r="M25" s="220">
        <v>2339</v>
      </c>
      <c r="N25" s="226">
        <v>2447</v>
      </c>
      <c r="O25" s="226" t="s">
        <v>37</v>
      </c>
      <c r="P25" s="226" t="s">
        <v>37</v>
      </c>
      <c r="Q25" s="226" t="s">
        <v>37</v>
      </c>
      <c r="R25" s="226" t="s">
        <v>37</v>
      </c>
      <c r="S25" s="226" t="s">
        <v>37</v>
      </c>
      <c r="T25" s="441" t="s">
        <v>37</v>
      </c>
      <c r="U25" s="47"/>
    </row>
    <row r="26" spans="3:21" x14ac:dyDescent="0.2">
      <c r="C26" s="19"/>
      <c r="D26" s="73"/>
      <c r="E26" s="700" t="s">
        <v>38</v>
      </c>
      <c r="F26" s="30" t="s">
        <v>53</v>
      </c>
      <c r="G26" s="30"/>
      <c r="H26" s="31"/>
      <c r="I26" s="32"/>
      <c r="J26" s="222">
        <v>2107</v>
      </c>
      <c r="K26" s="216">
        <v>2109</v>
      </c>
      <c r="L26" s="216">
        <v>2063</v>
      </c>
      <c r="M26" s="216">
        <v>2119</v>
      </c>
      <c r="N26" s="222">
        <v>2185</v>
      </c>
      <c r="O26" s="222" t="s">
        <v>37</v>
      </c>
      <c r="P26" s="222" t="s">
        <v>37</v>
      </c>
      <c r="Q26" s="222" t="s">
        <v>37</v>
      </c>
      <c r="R26" s="222" t="s">
        <v>37</v>
      </c>
      <c r="S26" s="222" t="s">
        <v>37</v>
      </c>
      <c r="T26" s="462" t="s">
        <v>37</v>
      </c>
      <c r="U26" s="47"/>
    </row>
    <row r="27" spans="3:21" x14ac:dyDescent="0.2">
      <c r="C27" s="19"/>
      <c r="D27" s="54"/>
      <c r="E27" s="702"/>
      <c r="F27" s="26"/>
      <c r="G27" s="26" t="s">
        <v>56</v>
      </c>
      <c r="H27" s="27"/>
      <c r="I27" s="28"/>
      <c r="J27" s="223">
        <v>774</v>
      </c>
      <c r="K27" s="217">
        <v>823</v>
      </c>
      <c r="L27" s="217">
        <v>871</v>
      </c>
      <c r="M27" s="217">
        <v>857</v>
      </c>
      <c r="N27" s="223">
        <v>909</v>
      </c>
      <c r="O27" s="223" t="s">
        <v>37</v>
      </c>
      <c r="P27" s="223" t="s">
        <v>37</v>
      </c>
      <c r="Q27" s="223" t="s">
        <v>37</v>
      </c>
      <c r="R27" s="223" t="s">
        <v>37</v>
      </c>
      <c r="S27" s="223" t="s">
        <v>37</v>
      </c>
      <c r="T27" s="463" t="s">
        <v>37</v>
      </c>
      <c r="U27" s="47"/>
    </row>
    <row r="28" spans="3:21" ht="15.75" thickBot="1" x14ac:dyDescent="0.25">
      <c r="C28" s="19"/>
      <c r="D28" s="54"/>
      <c r="E28" s="702"/>
      <c r="F28" s="26" t="s">
        <v>263</v>
      </c>
      <c r="G28" s="26"/>
      <c r="H28" s="27"/>
      <c r="I28" s="28"/>
      <c r="J28" s="224">
        <v>227</v>
      </c>
      <c r="K28" s="218">
        <v>212</v>
      </c>
      <c r="L28" s="218">
        <v>194</v>
      </c>
      <c r="M28" s="218">
        <v>220</v>
      </c>
      <c r="N28" s="224">
        <v>262</v>
      </c>
      <c r="O28" s="224" t="s">
        <v>37</v>
      </c>
      <c r="P28" s="224" t="s">
        <v>37</v>
      </c>
      <c r="Q28" s="224" t="s">
        <v>37</v>
      </c>
      <c r="R28" s="224" t="s">
        <v>37</v>
      </c>
      <c r="S28" s="224" t="s">
        <v>37</v>
      </c>
      <c r="T28" s="584" t="s">
        <v>37</v>
      </c>
      <c r="U28" s="47"/>
    </row>
    <row r="29" spans="3:21" ht="13.5" x14ac:dyDescent="0.25">
      <c r="D29" s="48" t="s">
        <v>63</v>
      </c>
      <c r="E29" s="49"/>
      <c r="F29" s="49"/>
      <c r="G29" s="49"/>
      <c r="H29" s="49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56" t="s">
        <v>209</v>
      </c>
      <c r="U29" s="40" t="s">
        <v>62</v>
      </c>
    </row>
    <row r="30" spans="3:21" x14ac:dyDescent="0.2">
      <c r="D30" s="130" t="s">
        <v>36</v>
      </c>
      <c r="E30" s="131" t="s">
        <v>29</v>
      </c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</row>
    <row r="31" spans="3:21" x14ac:dyDescent="0.2">
      <c r="D31" s="130" t="s">
        <v>81</v>
      </c>
      <c r="E31" s="131" t="s">
        <v>65</v>
      </c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</row>
    <row r="32" spans="3:21" x14ac:dyDescent="0.2">
      <c r="D32" s="130" t="s">
        <v>154</v>
      </c>
      <c r="E32" s="705" t="s">
        <v>271</v>
      </c>
      <c r="F32" s="705"/>
      <c r="G32" s="705"/>
      <c r="H32" s="705"/>
      <c r="I32" s="705"/>
      <c r="J32" s="705"/>
      <c r="K32" s="705"/>
      <c r="L32" s="705"/>
      <c r="M32" s="705"/>
      <c r="N32" s="705"/>
      <c r="O32" s="705"/>
      <c r="P32" s="705"/>
      <c r="Q32" s="705"/>
      <c r="R32" s="705"/>
      <c r="S32" s="705"/>
      <c r="T32" s="705"/>
    </row>
    <row r="33" spans="4:20" x14ac:dyDescent="0.2">
      <c r="D33" s="130" t="s">
        <v>157</v>
      </c>
      <c r="E33" s="705" t="s">
        <v>267</v>
      </c>
      <c r="F33" s="705"/>
      <c r="G33" s="705"/>
      <c r="H33" s="705"/>
      <c r="I33" s="705"/>
      <c r="J33" s="705"/>
      <c r="K33" s="705"/>
      <c r="L33" s="705"/>
      <c r="M33" s="705"/>
      <c r="N33" s="705"/>
      <c r="O33" s="705"/>
      <c r="P33" s="705"/>
      <c r="Q33" s="705"/>
      <c r="R33" s="705"/>
      <c r="S33" s="705"/>
      <c r="T33" s="705"/>
    </row>
    <row r="70" spans="5:5" x14ac:dyDescent="0.2">
      <c r="E70" s="330"/>
    </row>
  </sheetData>
  <mergeCells count="18">
    <mergeCell ref="E33:T33"/>
    <mergeCell ref="O7:O10"/>
    <mergeCell ref="N7:N10"/>
    <mergeCell ref="E32:T32"/>
    <mergeCell ref="T7:T10"/>
    <mergeCell ref="E26:E28"/>
    <mergeCell ref="E22:E24"/>
    <mergeCell ref="L7:L10"/>
    <mergeCell ref="E18:E20"/>
    <mergeCell ref="R7:R10"/>
    <mergeCell ref="Q7:Q10"/>
    <mergeCell ref="P7:P10"/>
    <mergeCell ref="E14:E16"/>
    <mergeCell ref="M7:M10"/>
    <mergeCell ref="D7:I11"/>
    <mergeCell ref="K7:K10"/>
    <mergeCell ref="J7:J10"/>
    <mergeCell ref="S7:S10"/>
  </mergeCells>
  <phoneticPr fontId="0" type="noConversion"/>
  <conditionalFormatting sqref="D6">
    <cfRule type="cellIs" dxfId="33" priority="2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32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List29">
    <pageSetUpPr autoPageBreaks="0"/>
  </sheetPr>
  <dimension ref="B1:U74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0" hidden="1" customWidth="1"/>
    <col min="3" max="3" width="1.7109375" style="40" customWidth="1"/>
    <col min="4" max="4" width="1.140625" style="40" customWidth="1"/>
    <col min="5" max="5" width="2.140625" style="40" customWidth="1"/>
    <col min="6" max="6" width="1.7109375" style="40" customWidth="1"/>
    <col min="7" max="7" width="15.28515625" style="40" customWidth="1"/>
    <col min="8" max="8" width="11.85546875" style="40" customWidth="1"/>
    <col min="9" max="9" width="1.140625" style="40" customWidth="1"/>
    <col min="10" max="20" width="8.42578125" style="40" customWidth="1"/>
    <col min="21" max="44" width="1.7109375" style="40" customWidth="1"/>
    <col min="45" max="16384" width="9.140625" style="40"/>
  </cols>
  <sheetData>
    <row r="1" spans="2:21" hidden="1" x14ac:dyDescent="0.2"/>
    <row r="2" spans="2:21" hidden="1" x14ac:dyDescent="0.2"/>
    <row r="3" spans="2:21" ht="9" customHeight="1" x14ac:dyDescent="0.2">
      <c r="C3" s="39"/>
    </row>
    <row r="4" spans="2:21" s="41" customFormat="1" ht="15.75" x14ac:dyDescent="0.2">
      <c r="D4" s="15" t="s">
        <v>178</v>
      </c>
      <c r="E4" s="42"/>
      <c r="F4" s="42"/>
      <c r="G4" s="42"/>
      <c r="H4" s="15" t="s">
        <v>183</v>
      </c>
      <c r="I4" s="15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2:21" s="41" customFormat="1" ht="15.75" x14ac:dyDescent="0.2">
      <c r="B5" s="196">
        <v>6</v>
      </c>
      <c r="D5" s="50" t="s">
        <v>285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2:21" s="44" customFormat="1" ht="21" customHeight="1" thickBot="1" x14ac:dyDescent="0.25">
      <c r="D6" s="16"/>
      <c r="E6" s="45"/>
      <c r="F6" s="45"/>
      <c r="G6" s="45"/>
      <c r="H6" s="45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17"/>
      <c r="U6" s="14" t="s">
        <v>62</v>
      </c>
    </row>
    <row r="7" spans="2:21" ht="6" customHeight="1" x14ac:dyDescent="0.2">
      <c r="C7" s="19"/>
      <c r="D7" s="665" t="s">
        <v>52</v>
      </c>
      <c r="E7" s="666"/>
      <c r="F7" s="666"/>
      <c r="G7" s="666"/>
      <c r="H7" s="666"/>
      <c r="I7" s="667"/>
      <c r="J7" s="645" t="s">
        <v>218</v>
      </c>
      <c r="K7" s="645" t="s">
        <v>227</v>
      </c>
      <c r="L7" s="645" t="s">
        <v>231</v>
      </c>
      <c r="M7" s="645" t="s">
        <v>250</v>
      </c>
      <c r="N7" s="645" t="s">
        <v>251</v>
      </c>
      <c r="O7" s="645" t="s">
        <v>255</v>
      </c>
      <c r="P7" s="645" t="s">
        <v>264</v>
      </c>
      <c r="Q7" s="645" t="s">
        <v>265</v>
      </c>
      <c r="R7" s="645" t="s">
        <v>270</v>
      </c>
      <c r="S7" s="645" t="s">
        <v>273</v>
      </c>
      <c r="T7" s="648" t="s">
        <v>274</v>
      </c>
      <c r="U7" s="47"/>
    </row>
    <row r="8" spans="2:21" ht="6" customHeight="1" x14ac:dyDescent="0.2">
      <c r="C8" s="19"/>
      <c r="D8" s="668"/>
      <c r="E8" s="669"/>
      <c r="F8" s="669"/>
      <c r="G8" s="669"/>
      <c r="H8" s="669"/>
      <c r="I8" s="670"/>
      <c r="J8" s="646"/>
      <c r="K8" s="646"/>
      <c r="L8" s="646"/>
      <c r="M8" s="646"/>
      <c r="N8" s="646"/>
      <c r="O8" s="646"/>
      <c r="P8" s="646"/>
      <c r="Q8" s="646"/>
      <c r="R8" s="646"/>
      <c r="S8" s="646"/>
      <c r="T8" s="649"/>
      <c r="U8" s="47"/>
    </row>
    <row r="9" spans="2:21" ht="6" customHeight="1" x14ac:dyDescent="0.2">
      <c r="C9" s="19"/>
      <c r="D9" s="668"/>
      <c r="E9" s="669"/>
      <c r="F9" s="669"/>
      <c r="G9" s="669"/>
      <c r="H9" s="669"/>
      <c r="I9" s="670"/>
      <c r="J9" s="646"/>
      <c r="K9" s="646"/>
      <c r="L9" s="646"/>
      <c r="M9" s="646"/>
      <c r="N9" s="646"/>
      <c r="O9" s="646"/>
      <c r="P9" s="646"/>
      <c r="Q9" s="646"/>
      <c r="R9" s="646"/>
      <c r="S9" s="646"/>
      <c r="T9" s="649"/>
      <c r="U9" s="47"/>
    </row>
    <row r="10" spans="2:21" ht="6" customHeight="1" x14ac:dyDescent="0.2">
      <c r="C10" s="19"/>
      <c r="D10" s="668"/>
      <c r="E10" s="669"/>
      <c r="F10" s="669"/>
      <c r="G10" s="669"/>
      <c r="H10" s="669"/>
      <c r="I10" s="670"/>
      <c r="J10" s="646"/>
      <c r="K10" s="646"/>
      <c r="L10" s="646"/>
      <c r="M10" s="646"/>
      <c r="N10" s="646"/>
      <c r="O10" s="646"/>
      <c r="P10" s="646"/>
      <c r="Q10" s="646"/>
      <c r="R10" s="646"/>
      <c r="S10" s="646"/>
      <c r="T10" s="649"/>
      <c r="U10" s="47"/>
    </row>
    <row r="11" spans="2:21" ht="15" customHeight="1" thickBot="1" x14ac:dyDescent="0.25">
      <c r="C11" s="19"/>
      <c r="D11" s="671"/>
      <c r="E11" s="672"/>
      <c r="F11" s="672"/>
      <c r="G11" s="672"/>
      <c r="H11" s="672"/>
      <c r="I11" s="673"/>
      <c r="J11" s="18" t="s">
        <v>154</v>
      </c>
      <c r="K11" s="18" t="s">
        <v>154</v>
      </c>
      <c r="L11" s="18" t="s">
        <v>154</v>
      </c>
      <c r="M11" s="18" t="s">
        <v>154</v>
      </c>
      <c r="N11" s="18" t="s">
        <v>154</v>
      </c>
      <c r="O11" s="18" t="s">
        <v>154</v>
      </c>
      <c r="P11" s="18" t="s">
        <v>157</v>
      </c>
      <c r="Q11" s="18" t="s">
        <v>157</v>
      </c>
      <c r="R11" s="18" t="s">
        <v>157</v>
      </c>
      <c r="S11" s="18" t="s">
        <v>157</v>
      </c>
      <c r="T11" s="108" t="s">
        <v>157</v>
      </c>
      <c r="U11" s="47"/>
    </row>
    <row r="12" spans="2:21" ht="13.5" customHeight="1" thickTop="1" thickBot="1" x14ac:dyDescent="0.25">
      <c r="C12" s="19"/>
      <c r="D12" s="74" t="s">
        <v>225</v>
      </c>
      <c r="E12" s="75"/>
      <c r="F12" s="75"/>
      <c r="G12" s="75"/>
      <c r="H12" s="75"/>
      <c r="I12" s="75"/>
      <c r="J12" s="267"/>
      <c r="K12" s="390"/>
      <c r="L12" s="390"/>
      <c r="M12" s="390"/>
      <c r="N12" s="267"/>
      <c r="O12" s="267"/>
      <c r="P12" s="267"/>
      <c r="Q12" s="267"/>
      <c r="R12" s="267"/>
      <c r="S12" s="267"/>
      <c r="T12" s="76"/>
      <c r="U12" s="47"/>
    </row>
    <row r="13" spans="2:21" ht="13.5" customHeight="1" x14ac:dyDescent="0.2">
      <c r="C13" s="19"/>
      <c r="D13" s="83"/>
      <c r="E13" s="84" t="s">
        <v>48</v>
      </c>
      <c r="F13" s="84"/>
      <c r="G13" s="84"/>
      <c r="H13" s="85"/>
      <c r="I13" s="86"/>
      <c r="J13" s="227">
        <v>0.73031422791638567</v>
      </c>
      <c r="K13" s="391">
        <v>0.72448947368421057</v>
      </c>
      <c r="L13" s="391">
        <v>0.70385227860555222</v>
      </c>
      <c r="M13" s="391">
        <v>0.69008803310714062</v>
      </c>
      <c r="N13" s="227">
        <v>0.67414527406169145</v>
      </c>
      <c r="O13" s="227" t="s">
        <v>37</v>
      </c>
      <c r="P13" s="227" t="s">
        <v>37</v>
      </c>
      <c r="Q13" s="227" t="s">
        <v>37</v>
      </c>
      <c r="R13" s="227" t="s">
        <v>37</v>
      </c>
      <c r="S13" s="227" t="s">
        <v>37</v>
      </c>
      <c r="T13" s="465" t="s">
        <v>37</v>
      </c>
      <c r="U13" s="47"/>
    </row>
    <row r="14" spans="2:21" ht="13.5" customHeight="1" x14ac:dyDescent="0.2">
      <c r="C14" s="19"/>
      <c r="D14" s="73"/>
      <c r="E14" s="700" t="s">
        <v>38</v>
      </c>
      <c r="F14" s="30" t="s">
        <v>53</v>
      </c>
      <c r="G14" s="30"/>
      <c r="H14" s="31"/>
      <c r="I14" s="32"/>
      <c r="J14" s="228">
        <v>0.68034488724839959</v>
      </c>
      <c r="K14" s="392">
        <v>0.67151442475284795</v>
      </c>
      <c r="L14" s="392">
        <v>0.64768850957645907</v>
      </c>
      <c r="M14" s="392">
        <v>0.63104701485828762</v>
      </c>
      <c r="N14" s="228">
        <v>0.61326549377796846</v>
      </c>
      <c r="O14" s="228" t="s">
        <v>37</v>
      </c>
      <c r="P14" s="228" t="s">
        <v>37</v>
      </c>
      <c r="Q14" s="228" t="s">
        <v>37</v>
      </c>
      <c r="R14" s="228" t="s">
        <v>37</v>
      </c>
      <c r="S14" s="228" t="s">
        <v>37</v>
      </c>
      <c r="T14" s="623" t="s">
        <v>37</v>
      </c>
      <c r="U14" s="47"/>
    </row>
    <row r="15" spans="2:21" ht="13.5" customHeight="1" x14ac:dyDescent="0.2">
      <c r="C15" s="19"/>
      <c r="D15" s="54"/>
      <c r="E15" s="702"/>
      <c r="F15" s="26"/>
      <c r="G15" s="26" t="s">
        <v>56</v>
      </c>
      <c r="H15" s="27"/>
      <c r="I15" s="28"/>
      <c r="J15" s="229">
        <v>0.42892406938090377</v>
      </c>
      <c r="K15" s="393">
        <v>0.40591719608384741</v>
      </c>
      <c r="L15" s="393">
        <v>0.38426074836496193</v>
      </c>
      <c r="M15" s="393">
        <v>0.36169216744277727</v>
      </c>
      <c r="N15" s="229">
        <v>0.34746169129233367</v>
      </c>
      <c r="O15" s="229" t="s">
        <v>37</v>
      </c>
      <c r="P15" s="229" t="s">
        <v>37</v>
      </c>
      <c r="Q15" s="229" t="s">
        <v>37</v>
      </c>
      <c r="R15" s="229" t="s">
        <v>37</v>
      </c>
      <c r="S15" s="229" t="s">
        <v>37</v>
      </c>
      <c r="T15" s="624" t="s">
        <v>37</v>
      </c>
      <c r="U15" s="47"/>
    </row>
    <row r="16" spans="2:21" ht="13.5" customHeight="1" thickBot="1" x14ac:dyDescent="0.25">
      <c r="C16" s="19"/>
      <c r="D16" s="54"/>
      <c r="E16" s="702"/>
      <c r="F16" s="26" t="s">
        <v>263</v>
      </c>
      <c r="G16" s="26"/>
      <c r="H16" s="27"/>
      <c r="I16" s="28"/>
      <c r="J16" s="230">
        <v>0.87885476716027688</v>
      </c>
      <c r="K16" s="394">
        <v>0.88766481982562384</v>
      </c>
      <c r="L16" s="394">
        <v>0.88584946236559137</v>
      </c>
      <c r="M16" s="394">
        <v>0.8837429708725596</v>
      </c>
      <c r="N16" s="230">
        <v>0.87343728051692648</v>
      </c>
      <c r="O16" s="230" t="s">
        <v>37</v>
      </c>
      <c r="P16" s="230" t="s">
        <v>37</v>
      </c>
      <c r="Q16" s="230" t="s">
        <v>37</v>
      </c>
      <c r="R16" s="230" t="s">
        <v>37</v>
      </c>
      <c r="S16" s="230" t="s">
        <v>37</v>
      </c>
      <c r="T16" s="625" t="s">
        <v>37</v>
      </c>
      <c r="U16" s="47"/>
    </row>
    <row r="17" spans="3:21" ht="13.5" customHeight="1" x14ac:dyDescent="0.2">
      <c r="C17" s="19"/>
      <c r="D17" s="83"/>
      <c r="E17" s="84" t="s">
        <v>82</v>
      </c>
      <c r="F17" s="84"/>
      <c r="G17" s="84"/>
      <c r="H17" s="85"/>
      <c r="I17" s="86"/>
      <c r="J17" s="227">
        <v>0.72854837621101587</v>
      </c>
      <c r="K17" s="391">
        <v>0.72272757293561729</v>
      </c>
      <c r="L17" s="391">
        <v>0.70152355365733243</v>
      </c>
      <c r="M17" s="391">
        <v>0.6871678946193347</v>
      </c>
      <c r="N17" s="227">
        <v>0.67229049503575644</v>
      </c>
      <c r="O17" s="227" t="s">
        <v>37</v>
      </c>
      <c r="P17" s="227" t="s">
        <v>37</v>
      </c>
      <c r="Q17" s="227" t="s">
        <v>37</v>
      </c>
      <c r="R17" s="227" t="s">
        <v>37</v>
      </c>
      <c r="S17" s="227" t="s">
        <v>37</v>
      </c>
      <c r="T17" s="465" t="s">
        <v>37</v>
      </c>
      <c r="U17" s="47"/>
    </row>
    <row r="18" spans="3:21" ht="13.5" customHeight="1" x14ac:dyDescent="0.2">
      <c r="C18" s="19"/>
      <c r="D18" s="73"/>
      <c r="E18" s="700" t="s">
        <v>38</v>
      </c>
      <c r="F18" s="30" t="s">
        <v>53</v>
      </c>
      <c r="G18" s="30"/>
      <c r="H18" s="31"/>
      <c r="I18" s="32"/>
      <c r="J18" s="228">
        <v>0.67387916169253215</v>
      </c>
      <c r="K18" s="392">
        <v>0.66561757338300465</v>
      </c>
      <c r="L18" s="392">
        <v>0.64085188770571155</v>
      </c>
      <c r="M18" s="392">
        <v>0.62334118268447813</v>
      </c>
      <c r="N18" s="228">
        <v>0.60663430534383322</v>
      </c>
      <c r="O18" s="228" t="s">
        <v>37</v>
      </c>
      <c r="P18" s="228" t="s">
        <v>37</v>
      </c>
      <c r="Q18" s="228" t="s">
        <v>37</v>
      </c>
      <c r="R18" s="228" t="s">
        <v>37</v>
      </c>
      <c r="S18" s="228" t="s">
        <v>37</v>
      </c>
      <c r="T18" s="623" t="s">
        <v>37</v>
      </c>
      <c r="U18" s="47"/>
    </row>
    <row r="19" spans="3:21" ht="13.5" customHeight="1" x14ac:dyDescent="0.2">
      <c r="C19" s="19"/>
      <c r="D19" s="54"/>
      <c r="E19" s="702"/>
      <c r="F19" s="26"/>
      <c r="G19" s="26" t="s">
        <v>56</v>
      </c>
      <c r="H19" s="27"/>
      <c r="I19" s="28"/>
      <c r="J19" s="229">
        <v>0.41412032643765423</v>
      </c>
      <c r="K19" s="393">
        <v>0.39127643639216803</v>
      </c>
      <c r="L19" s="393">
        <v>0.36940868426794676</v>
      </c>
      <c r="M19" s="393">
        <v>0.35104434907010013</v>
      </c>
      <c r="N19" s="229">
        <v>0.33681765389082463</v>
      </c>
      <c r="O19" s="229" t="s">
        <v>37</v>
      </c>
      <c r="P19" s="229" t="s">
        <v>37</v>
      </c>
      <c r="Q19" s="229" t="s">
        <v>37</v>
      </c>
      <c r="R19" s="229" t="s">
        <v>37</v>
      </c>
      <c r="S19" s="229" t="s">
        <v>37</v>
      </c>
      <c r="T19" s="624" t="s">
        <v>37</v>
      </c>
      <c r="U19" s="47"/>
    </row>
    <row r="20" spans="3:21" ht="13.5" customHeight="1" x14ac:dyDescent="0.2">
      <c r="C20" s="19"/>
      <c r="D20" s="54"/>
      <c r="E20" s="702"/>
      <c r="F20" s="26" t="s">
        <v>223</v>
      </c>
      <c r="G20" s="26"/>
      <c r="H20" s="27"/>
      <c r="I20" s="28"/>
      <c r="J20" s="231">
        <v>0.88422767298567007</v>
      </c>
      <c r="K20" s="395">
        <v>0.89209266887306837</v>
      </c>
      <c r="L20" s="395">
        <v>0.8926478296088054</v>
      </c>
      <c r="M20" s="395">
        <v>0.89025044931494057</v>
      </c>
      <c r="N20" s="231">
        <v>0.88050258420958827</v>
      </c>
      <c r="O20" s="231" t="s">
        <v>37</v>
      </c>
      <c r="P20" s="231" t="s">
        <v>37</v>
      </c>
      <c r="Q20" s="231" t="s">
        <v>37</v>
      </c>
      <c r="R20" s="231" t="s">
        <v>37</v>
      </c>
      <c r="S20" s="231" t="s">
        <v>37</v>
      </c>
      <c r="T20" s="626" t="s">
        <v>37</v>
      </c>
      <c r="U20" s="47"/>
    </row>
    <row r="21" spans="3:21" ht="13.5" customHeight="1" x14ac:dyDescent="0.2">
      <c r="C21" s="19"/>
      <c r="D21" s="91"/>
      <c r="E21" s="92" t="s">
        <v>215</v>
      </c>
      <c r="F21" s="92"/>
      <c r="G21" s="92"/>
      <c r="H21" s="93"/>
      <c r="I21" s="94"/>
      <c r="J21" s="232">
        <v>0.78843822329990076</v>
      </c>
      <c r="K21" s="396">
        <v>0.78622103105785901</v>
      </c>
      <c r="L21" s="396">
        <v>0.77791051259774113</v>
      </c>
      <c r="M21" s="396">
        <v>0.76751790719402058</v>
      </c>
      <c r="N21" s="232">
        <v>0.73078582730018704</v>
      </c>
      <c r="O21" s="232" t="s">
        <v>37</v>
      </c>
      <c r="P21" s="232" t="s">
        <v>37</v>
      </c>
      <c r="Q21" s="232" t="s">
        <v>37</v>
      </c>
      <c r="R21" s="232" t="s">
        <v>37</v>
      </c>
      <c r="S21" s="232" t="s">
        <v>37</v>
      </c>
      <c r="T21" s="466" t="s">
        <v>37</v>
      </c>
      <c r="U21" s="47"/>
    </row>
    <row r="22" spans="3:21" ht="13.5" customHeight="1" x14ac:dyDescent="0.2">
      <c r="C22" s="19"/>
      <c r="D22" s="73"/>
      <c r="E22" s="700" t="s">
        <v>38</v>
      </c>
      <c r="F22" s="30" t="s">
        <v>53</v>
      </c>
      <c r="G22" s="30"/>
      <c r="H22" s="31"/>
      <c r="I22" s="32"/>
      <c r="J22" s="228">
        <v>0.77870770976665016</v>
      </c>
      <c r="K22" s="392">
        <v>0.76978074356530024</v>
      </c>
      <c r="L22" s="392">
        <v>0.76453508958289074</v>
      </c>
      <c r="M22" s="392">
        <v>0.75267442642804283</v>
      </c>
      <c r="N22" s="228">
        <v>0.70991235649919759</v>
      </c>
      <c r="O22" s="228" t="s">
        <v>37</v>
      </c>
      <c r="P22" s="228" t="s">
        <v>37</v>
      </c>
      <c r="Q22" s="228" t="s">
        <v>37</v>
      </c>
      <c r="R22" s="228" t="s">
        <v>37</v>
      </c>
      <c r="S22" s="228" t="s">
        <v>37</v>
      </c>
      <c r="T22" s="623" t="s">
        <v>37</v>
      </c>
      <c r="U22" s="47"/>
    </row>
    <row r="23" spans="3:21" ht="13.5" customHeight="1" x14ac:dyDescent="0.2">
      <c r="C23" s="19"/>
      <c r="D23" s="54"/>
      <c r="E23" s="702"/>
      <c r="F23" s="26"/>
      <c r="G23" s="26" t="s">
        <v>56</v>
      </c>
      <c r="H23" s="27"/>
      <c r="I23" s="28"/>
      <c r="J23" s="229">
        <v>0.65852467024914507</v>
      </c>
      <c r="K23" s="393">
        <v>0.60575296108291032</v>
      </c>
      <c r="L23" s="393">
        <v>0.58288190682556884</v>
      </c>
      <c r="M23" s="393">
        <v>0.52217741935483875</v>
      </c>
      <c r="N23" s="229">
        <v>0.47923124612523249</v>
      </c>
      <c r="O23" s="229" t="s">
        <v>37</v>
      </c>
      <c r="P23" s="229" t="s">
        <v>37</v>
      </c>
      <c r="Q23" s="229" t="s">
        <v>37</v>
      </c>
      <c r="R23" s="229" t="s">
        <v>37</v>
      </c>
      <c r="S23" s="229" t="s">
        <v>37</v>
      </c>
      <c r="T23" s="624" t="s">
        <v>37</v>
      </c>
      <c r="U23" s="47"/>
    </row>
    <row r="24" spans="3:21" ht="13.5" customHeight="1" x14ac:dyDescent="0.2">
      <c r="C24" s="19"/>
      <c r="D24" s="54"/>
      <c r="E24" s="702"/>
      <c r="F24" s="26" t="s">
        <v>263</v>
      </c>
      <c r="G24" s="26"/>
      <c r="H24" s="27"/>
      <c r="I24" s="28"/>
      <c r="J24" s="231">
        <v>0.82233753397578457</v>
      </c>
      <c r="K24" s="395">
        <v>0.84181441399953949</v>
      </c>
      <c r="L24" s="395">
        <v>0.82188591385331777</v>
      </c>
      <c r="M24" s="395">
        <v>0.81762434703611175</v>
      </c>
      <c r="N24" s="231">
        <v>0.80343716433942003</v>
      </c>
      <c r="O24" s="231" t="s">
        <v>37</v>
      </c>
      <c r="P24" s="231" t="s">
        <v>37</v>
      </c>
      <c r="Q24" s="231" t="s">
        <v>37</v>
      </c>
      <c r="R24" s="231" t="s">
        <v>37</v>
      </c>
      <c r="S24" s="231" t="s">
        <v>37</v>
      </c>
      <c r="T24" s="626" t="s">
        <v>37</v>
      </c>
      <c r="U24" s="47"/>
    </row>
    <row r="25" spans="3:21" ht="13.5" customHeight="1" x14ac:dyDescent="0.2">
      <c r="C25" s="19"/>
      <c r="D25" s="91"/>
      <c r="E25" s="92" t="s">
        <v>83</v>
      </c>
      <c r="F25" s="92"/>
      <c r="G25" s="92"/>
      <c r="H25" s="93"/>
      <c r="I25" s="94"/>
      <c r="J25" s="232">
        <v>0.54969382948657564</v>
      </c>
      <c r="K25" s="396">
        <v>0.52511312217194572</v>
      </c>
      <c r="L25" s="396">
        <v>0.49408931698774078</v>
      </c>
      <c r="M25" s="396">
        <v>0.4880033382015439</v>
      </c>
      <c r="N25" s="232">
        <v>0.50277378261762895</v>
      </c>
      <c r="O25" s="232" t="s">
        <v>37</v>
      </c>
      <c r="P25" s="232" t="s">
        <v>37</v>
      </c>
      <c r="Q25" s="232" t="s">
        <v>37</v>
      </c>
      <c r="R25" s="232" t="s">
        <v>37</v>
      </c>
      <c r="S25" s="232" t="s">
        <v>37</v>
      </c>
      <c r="T25" s="466" t="s">
        <v>37</v>
      </c>
      <c r="U25" s="47"/>
    </row>
    <row r="26" spans="3:21" ht="13.5" customHeight="1" x14ac:dyDescent="0.2">
      <c r="C26" s="19"/>
      <c r="D26" s="73"/>
      <c r="E26" s="700" t="s">
        <v>38</v>
      </c>
      <c r="F26" s="30" t="s">
        <v>53</v>
      </c>
      <c r="G26" s="30"/>
      <c r="H26" s="31"/>
      <c r="I26" s="32"/>
      <c r="J26" s="228">
        <v>0.52820255703183761</v>
      </c>
      <c r="K26" s="392">
        <v>0.50262154432793138</v>
      </c>
      <c r="L26" s="392">
        <v>0.47567442932902926</v>
      </c>
      <c r="M26" s="392">
        <v>0.46489688459850814</v>
      </c>
      <c r="N26" s="228">
        <v>0.47738693467336685</v>
      </c>
      <c r="O26" s="228" t="s">
        <v>37</v>
      </c>
      <c r="P26" s="228" t="s">
        <v>37</v>
      </c>
      <c r="Q26" s="228" t="s">
        <v>37</v>
      </c>
      <c r="R26" s="228" t="s">
        <v>37</v>
      </c>
      <c r="S26" s="228" t="s">
        <v>37</v>
      </c>
      <c r="T26" s="623" t="s">
        <v>37</v>
      </c>
      <c r="U26" s="47"/>
    </row>
    <row r="27" spans="3:21" ht="13.5" customHeight="1" x14ac:dyDescent="0.2">
      <c r="C27" s="19"/>
      <c r="D27" s="54"/>
      <c r="E27" s="702"/>
      <c r="F27" s="26"/>
      <c r="G27" s="26" t="s">
        <v>56</v>
      </c>
      <c r="H27" s="27"/>
      <c r="I27" s="28"/>
      <c r="J27" s="229">
        <v>0.38874937217478656</v>
      </c>
      <c r="K27" s="393">
        <v>0.37752293577981649</v>
      </c>
      <c r="L27" s="393">
        <v>0.35435313262815299</v>
      </c>
      <c r="M27" s="393">
        <v>0.32205937617437053</v>
      </c>
      <c r="N27" s="229">
        <v>0.3393057110862262</v>
      </c>
      <c r="O27" s="229" t="s">
        <v>37</v>
      </c>
      <c r="P27" s="229" t="s">
        <v>37</v>
      </c>
      <c r="Q27" s="229" t="s">
        <v>37</v>
      </c>
      <c r="R27" s="229" t="s">
        <v>37</v>
      </c>
      <c r="S27" s="229" t="s">
        <v>37</v>
      </c>
      <c r="T27" s="624" t="s">
        <v>37</v>
      </c>
      <c r="U27" s="47"/>
    </row>
    <row r="28" spans="3:21" ht="13.5" customHeight="1" thickBot="1" x14ac:dyDescent="0.25">
      <c r="C28" s="19"/>
      <c r="D28" s="54"/>
      <c r="E28" s="702"/>
      <c r="F28" s="26" t="s">
        <v>263</v>
      </c>
      <c r="G28" s="26"/>
      <c r="H28" s="27"/>
      <c r="I28" s="28"/>
      <c r="J28" s="230">
        <v>0.88326848249027234</v>
      </c>
      <c r="K28" s="394">
        <v>0.9464285714285714</v>
      </c>
      <c r="L28" s="394">
        <v>0.83982683982683981</v>
      </c>
      <c r="M28" s="394">
        <v>0.93617021276595747</v>
      </c>
      <c r="N28" s="230">
        <v>0.90344827586206899</v>
      </c>
      <c r="O28" s="230" t="s">
        <v>37</v>
      </c>
      <c r="P28" s="230" t="s">
        <v>37</v>
      </c>
      <c r="Q28" s="230" t="s">
        <v>37</v>
      </c>
      <c r="R28" s="230" t="s">
        <v>37</v>
      </c>
      <c r="S28" s="230" t="s">
        <v>37</v>
      </c>
      <c r="T28" s="625" t="s">
        <v>37</v>
      </c>
      <c r="U28" s="47"/>
    </row>
    <row r="29" spans="3:21" ht="13.5" customHeight="1" x14ac:dyDescent="0.2">
      <c r="D29" s="467" t="s">
        <v>63</v>
      </c>
      <c r="E29" s="468"/>
      <c r="F29" s="468"/>
      <c r="G29" s="468"/>
      <c r="H29" s="468"/>
      <c r="I29" s="467"/>
      <c r="J29" s="467"/>
      <c r="K29" s="467"/>
      <c r="L29" s="467"/>
      <c r="M29" s="467"/>
      <c r="N29" s="467"/>
      <c r="O29" s="467"/>
      <c r="P29" s="467"/>
      <c r="Q29" s="467"/>
      <c r="R29" s="467"/>
      <c r="S29" s="467"/>
      <c r="T29" s="469" t="s">
        <v>209</v>
      </c>
      <c r="U29" s="40" t="s">
        <v>62</v>
      </c>
    </row>
    <row r="30" spans="3:21" x14ac:dyDescent="0.2">
      <c r="D30" s="470" t="s">
        <v>36</v>
      </c>
      <c r="E30" s="471" t="s">
        <v>29</v>
      </c>
      <c r="F30" s="471"/>
      <c r="G30" s="471"/>
      <c r="H30" s="471"/>
      <c r="I30" s="471"/>
      <c r="J30" s="471"/>
      <c r="K30" s="471"/>
      <c r="L30" s="471"/>
      <c r="M30" s="471"/>
      <c r="N30" s="471"/>
      <c r="O30" s="471"/>
      <c r="P30" s="471"/>
      <c r="Q30" s="471"/>
      <c r="R30" s="471"/>
      <c r="S30" s="471"/>
      <c r="T30" s="471"/>
    </row>
    <row r="31" spans="3:21" x14ac:dyDescent="0.2">
      <c r="D31" s="470" t="s">
        <v>81</v>
      </c>
      <c r="E31" s="471" t="s">
        <v>65</v>
      </c>
      <c r="F31" s="471"/>
      <c r="G31" s="471"/>
      <c r="H31" s="471"/>
      <c r="I31" s="471"/>
      <c r="J31" s="471"/>
      <c r="K31" s="471"/>
      <c r="L31" s="471"/>
      <c r="M31" s="471"/>
      <c r="N31" s="471"/>
      <c r="O31" s="471"/>
      <c r="P31" s="471"/>
      <c r="Q31" s="471"/>
      <c r="R31" s="471"/>
      <c r="S31" s="471"/>
      <c r="T31" s="471"/>
    </row>
    <row r="32" spans="3:21" x14ac:dyDescent="0.2">
      <c r="D32" s="470" t="s">
        <v>154</v>
      </c>
      <c r="E32" s="707" t="s">
        <v>271</v>
      </c>
      <c r="F32" s="707"/>
      <c r="G32" s="707"/>
      <c r="H32" s="707"/>
      <c r="I32" s="707"/>
      <c r="J32" s="707"/>
      <c r="K32" s="707"/>
      <c r="L32" s="707"/>
      <c r="M32" s="707"/>
      <c r="N32" s="707"/>
      <c r="O32" s="707"/>
      <c r="P32" s="707"/>
      <c r="Q32" s="707"/>
      <c r="R32" s="707"/>
      <c r="S32" s="707"/>
      <c r="T32" s="707"/>
    </row>
    <row r="33" spans="4:20" x14ac:dyDescent="0.2">
      <c r="D33" s="130" t="s">
        <v>157</v>
      </c>
      <c r="E33" s="705" t="s">
        <v>267</v>
      </c>
      <c r="F33" s="705"/>
      <c r="G33" s="705"/>
      <c r="H33" s="705"/>
      <c r="I33" s="705"/>
      <c r="J33" s="705"/>
      <c r="K33" s="705"/>
      <c r="L33" s="705"/>
      <c r="M33" s="705"/>
      <c r="N33" s="705"/>
      <c r="O33" s="705"/>
      <c r="P33" s="705"/>
      <c r="Q33" s="705"/>
      <c r="R33" s="705"/>
      <c r="S33" s="705"/>
      <c r="T33" s="705"/>
    </row>
    <row r="74" spans="5:5" x14ac:dyDescent="0.2">
      <c r="E74" s="330"/>
    </row>
  </sheetData>
  <mergeCells count="18">
    <mergeCell ref="E33:T33"/>
    <mergeCell ref="O7:O10"/>
    <mergeCell ref="N7:N10"/>
    <mergeCell ref="E32:T32"/>
    <mergeCell ref="E26:E28"/>
    <mergeCell ref="E14:E16"/>
    <mergeCell ref="E18:E20"/>
    <mergeCell ref="T7:T10"/>
    <mergeCell ref="E22:E24"/>
    <mergeCell ref="J7:J10"/>
    <mergeCell ref="L7:L10"/>
    <mergeCell ref="P7:P10"/>
    <mergeCell ref="Q7:Q10"/>
    <mergeCell ref="R7:R10"/>
    <mergeCell ref="D7:I11"/>
    <mergeCell ref="K7:K10"/>
    <mergeCell ref="M7:M10"/>
    <mergeCell ref="S7:S10"/>
  </mergeCells>
  <phoneticPr fontId="0" type="noConversion"/>
  <conditionalFormatting sqref="D6">
    <cfRule type="cellIs" dxfId="31" priority="2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30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List8">
    <pageSetUpPr autoPageBreaks="0"/>
  </sheetPr>
  <dimension ref="B1:Z87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0" hidden="1" customWidth="1"/>
    <col min="3" max="3" width="1.7109375" style="40" customWidth="1"/>
    <col min="4" max="4" width="1.140625" style="40" customWidth="1"/>
    <col min="5" max="6" width="1.7109375" style="40" customWidth="1"/>
    <col min="7" max="7" width="15.7109375" style="40" customWidth="1"/>
    <col min="8" max="8" width="5.7109375" style="40" customWidth="1"/>
    <col min="9" max="9" width="1.140625" style="40" customWidth="1"/>
    <col min="10" max="20" width="8.42578125" style="40" customWidth="1"/>
    <col min="21" max="23" width="10.42578125" style="40" customWidth="1"/>
    <col min="24" max="16384" width="9.140625" style="40"/>
  </cols>
  <sheetData>
    <row r="1" spans="2:26" hidden="1" x14ac:dyDescent="0.2"/>
    <row r="2" spans="2:26" hidden="1" x14ac:dyDescent="0.2"/>
    <row r="3" spans="2:26" ht="9" customHeight="1" x14ac:dyDescent="0.2">
      <c r="C3" s="39"/>
    </row>
    <row r="4" spans="2:26" s="41" customFormat="1" ht="15.75" x14ac:dyDescent="0.2">
      <c r="D4" s="15" t="s">
        <v>140</v>
      </c>
      <c r="E4" s="42"/>
      <c r="F4" s="42"/>
      <c r="G4" s="42"/>
      <c r="H4" s="15" t="s">
        <v>144</v>
      </c>
      <c r="I4" s="15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2:26" s="41" customFormat="1" ht="15.75" x14ac:dyDescent="0.2">
      <c r="B5" s="196">
        <v>18</v>
      </c>
      <c r="D5" s="50" t="s">
        <v>286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2:26" s="44" customFormat="1" ht="21" customHeight="1" thickBot="1" x14ac:dyDescent="0.25">
      <c r="D6" s="16"/>
      <c r="E6" s="45"/>
      <c r="F6" s="45"/>
      <c r="G6" s="45"/>
      <c r="H6" s="45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17"/>
    </row>
    <row r="7" spans="2:26" ht="6" customHeight="1" x14ac:dyDescent="0.2">
      <c r="C7" s="19"/>
      <c r="D7" s="665" t="s">
        <v>153</v>
      </c>
      <c r="E7" s="666"/>
      <c r="F7" s="666"/>
      <c r="G7" s="666"/>
      <c r="H7" s="666"/>
      <c r="I7" s="667"/>
      <c r="J7" s="645" t="s">
        <v>218</v>
      </c>
      <c r="K7" s="645" t="s">
        <v>227</v>
      </c>
      <c r="L7" s="645" t="s">
        <v>231</v>
      </c>
      <c r="M7" s="645" t="s">
        <v>250</v>
      </c>
      <c r="N7" s="645" t="s">
        <v>251</v>
      </c>
      <c r="O7" s="645" t="s">
        <v>255</v>
      </c>
      <c r="P7" s="645" t="s">
        <v>264</v>
      </c>
      <c r="Q7" s="645" t="s">
        <v>265</v>
      </c>
      <c r="R7" s="645" t="s">
        <v>270</v>
      </c>
      <c r="S7" s="645" t="s">
        <v>273</v>
      </c>
      <c r="T7" s="648" t="s">
        <v>274</v>
      </c>
    </row>
    <row r="8" spans="2:26" ht="6" customHeight="1" x14ac:dyDescent="0.2">
      <c r="C8" s="19"/>
      <c r="D8" s="668"/>
      <c r="E8" s="669"/>
      <c r="F8" s="669"/>
      <c r="G8" s="669"/>
      <c r="H8" s="669"/>
      <c r="I8" s="670"/>
      <c r="J8" s="646"/>
      <c r="K8" s="646"/>
      <c r="L8" s="646"/>
      <c r="M8" s="646"/>
      <c r="N8" s="646"/>
      <c r="O8" s="646"/>
      <c r="P8" s="646"/>
      <c r="Q8" s="646"/>
      <c r="R8" s="646"/>
      <c r="S8" s="646"/>
      <c r="T8" s="649"/>
    </row>
    <row r="9" spans="2:26" ht="6" customHeight="1" x14ac:dyDescent="0.2">
      <c r="C9" s="19"/>
      <c r="D9" s="668"/>
      <c r="E9" s="669"/>
      <c r="F9" s="669"/>
      <c r="G9" s="669"/>
      <c r="H9" s="669"/>
      <c r="I9" s="670"/>
      <c r="J9" s="646"/>
      <c r="K9" s="646"/>
      <c r="L9" s="646"/>
      <c r="M9" s="646"/>
      <c r="N9" s="646"/>
      <c r="O9" s="646"/>
      <c r="P9" s="646"/>
      <c r="Q9" s="646"/>
      <c r="R9" s="646"/>
      <c r="S9" s="646"/>
      <c r="T9" s="649"/>
    </row>
    <row r="10" spans="2:26" ht="6" customHeight="1" x14ac:dyDescent="0.2">
      <c r="C10" s="19"/>
      <c r="D10" s="668"/>
      <c r="E10" s="669"/>
      <c r="F10" s="669"/>
      <c r="G10" s="669"/>
      <c r="H10" s="669"/>
      <c r="I10" s="670"/>
      <c r="J10" s="646"/>
      <c r="K10" s="646"/>
      <c r="L10" s="646"/>
      <c r="M10" s="646"/>
      <c r="N10" s="646"/>
      <c r="O10" s="646"/>
      <c r="P10" s="646"/>
      <c r="Q10" s="646"/>
      <c r="R10" s="646"/>
      <c r="S10" s="646"/>
      <c r="T10" s="649"/>
    </row>
    <row r="11" spans="2:26" ht="15" customHeight="1" thickBot="1" x14ac:dyDescent="0.25">
      <c r="C11" s="19"/>
      <c r="D11" s="671"/>
      <c r="E11" s="672"/>
      <c r="F11" s="672"/>
      <c r="G11" s="672"/>
      <c r="H11" s="672"/>
      <c r="I11" s="673"/>
      <c r="J11" s="90"/>
      <c r="K11" s="90"/>
      <c r="L11" s="90"/>
      <c r="M11" s="90"/>
      <c r="N11" s="18"/>
      <c r="O11" s="18"/>
      <c r="P11" s="18"/>
      <c r="Q11" s="18"/>
      <c r="R11" s="18"/>
      <c r="S11" s="18"/>
      <c r="T11" s="108"/>
    </row>
    <row r="12" spans="2:26" ht="15" customHeight="1" thickTop="1" thickBot="1" x14ac:dyDescent="0.25">
      <c r="C12" s="19"/>
      <c r="D12" s="74" t="s">
        <v>88</v>
      </c>
      <c r="E12" s="609"/>
      <c r="F12" s="609"/>
      <c r="G12" s="609"/>
      <c r="H12" s="609"/>
      <c r="I12" s="609"/>
      <c r="J12" s="610"/>
      <c r="K12" s="610"/>
      <c r="L12" s="610"/>
      <c r="M12" s="610"/>
      <c r="N12" s="611"/>
      <c r="O12" s="612"/>
      <c r="P12" s="612"/>
      <c r="Q12" s="612"/>
      <c r="R12" s="612"/>
      <c r="S12" s="612"/>
      <c r="T12" s="613"/>
    </row>
    <row r="13" spans="2:26" ht="13.5" thickBot="1" x14ac:dyDescent="0.25">
      <c r="C13" s="19"/>
      <c r="D13" s="614"/>
      <c r="E13" s="615" t="s">
        <v>89</v>
      </c>
      <c r="F13" s="615"/>
      <c r="G13" s="615"/>
      <c r="H13" s="616" t="s">
        <v>90</v>
      </c>
      <c r="I13" s="617"/>
      <c r="J13" s="619">
        <v>427107</v>
      </c>
      <c r="K13" s="619">
        <v>424849</v>
      </c>
      <c r="L13" s="619">
        <v>421535</v>
      </c>
      <c r="M13" s="619">
        <v>420814</v>
      </c>
      <c r="N13" s="618">
        <v>423838</v>
      </c>
      <c r="O13" s="618">
        <v>432906</v>
      </c>
      <c r="P13" s="618">
        <v>446254</v>
      </c>
      <c r="Q13" s="618">
        <v>463200</v>
      </c>
      <c r="R13" s="618">
        <v>484758</v>
      </c>
      <c r="S13" s="618">
        <v>503189</v>
      </c>
      <c r="T13" s="620">
        <v>514881</v>
      </c>
      <c r="U13" s="244"/>
      <c r="V13" s="244"/>
      <c r="W13" s="244"/>
      <c r="X13" s="244"/>
      <c r="Y13" s="244"/>
      <c r="Z13" s="244"/>
    </row>
    <row r="14" spans="2:26" ht="13.5" thickTop="1" x14ac:dyDescent="0.2">
      <c r="C14" s="19"/>
      <c r="D14" s="585"/>
      <c r="E14" s="586" t="s">
        <v>91</v>
      </c>
      <c r="F14" s="586"/>
      <c r="G14" s="586"/>
      <c r="H14" s="587" t="s">
        <v>92</v>
      </c>
      <c r="I14" s="588"/>
      <c r="J14" s="608">
        <v>61598</v>
      </c>
      <c r="K14" s="608">
        <v>63262</v>
      </c>
      <c r="L14" s="608">
        <v>64060</v>
      </c>
      <c r="M14" s="608">
        <v>65022</v>
      </c>
      <c r="N14" s="607">
        <v>66762</v>
      </c>
      <c r="O14" s="607">
        <v>68651</v>
      </c>
      <c r="P14" s="607">
        <v>71376</v>
      </c>
      <c r="Q14" s="607">
        <v>73984</v>
      </c>
      <c r="R14" s="607">
        <v>76845</v>
      </c>
      <c r="S14" s="607">
        <v>80073</v>
      </c>
      <c r="T14" s="440">
        <v>82684</v>
      </c>
      <c r="U14" s="244"/>
      <c r="V14" s="244"/>
      <c r="W14" s="244"/>
      <c r="X14" s="244"/>
      <c r="Y14" s="244"/>
      <c r="Z14" s="244"/>
    </row>
    <row r="15" spans="2:26" ht="13.5" thickBot="1" x14ac:dyDescent="0.25">
      <c r="C15" s="19"/>
      <c r="D15" s="181"/>
      <c r="E15" s="182"/>
      <c r="F15" s="182" t="s">
        <v>93</v>
      </c>
      <c r="G15" s="182"/>
      <c r="H15" s="183" t="s">
        <v>94</v>
      </c>
      <c r="I15" s="184"/>
      <c r="J15" s="185">
        <v>61598</v>
      </c>
      <c r="K15" s="185">
        <v>63262</v>
      </c>
      <c r="L15" s="185">
        <v>64060</v>
      </c>
      <c r="M15" s="185">
        <v>65022</v>
      </c>
      <c r="N15" s="65">
        <v>66762</v>
      </c>
      <c r="O15" s="65">
        <v>68651</v>
      </c>
      <c r="P15" s="65">
        <v>71376</v>
      </c>
      <c r="Q15" s="65">
        <v>73984</v>
      </c>
      <c r="R15" s="65">
        <v>76845</v>
      </c>
      <c r="S15" s="65">
        <v>80073</v>
      </c>
      <c r="T15" s="413">
        <v>82684</v>
      </c>
      <c r="U15" s="244"/>
      <c r="V15" s="244"/>
      <c r="W15" s="244"/>
      <c r="X15" s="244"/>
      <c r="Y15" s="244"/>
      <c r="Z15" s="244"/>
    </row>
    <row r="16" spans="2:26" x14ac:dyDescent="0.2">
      <c r="C16" s="19"/>
      <c r="D16" s="77"/>
      <c r="E16" s="78" t="s">
        <v>95</v>
      </c>
      <c r="F16" s="78"/>
      <c r="G16" s="78"/>
      <c r="H16" s="79" t="s">
        <v>96</v>
      </c>
      <c r="I16" s="80"/>
      <c r="J16" s="110">
        <v>40067</v>
      </c>
      <c r="K16" s="110">
        <v>39885</v>
      </c>
      <c r="L16" s="110">
        <v>39468</v>
      </c>
      <c r="M16" s="110">
        <v>39506</v>
      </c>
      <c r="N16" s="81">
        <v>39706</v>
      </c>
      <c r="O16" s="81">
        <v>40588</v>
      </c>
      <c r="P16" s="81">
        <v>42592</v>
      </c>
      <c r="Q16" s="81">
        <v>45157</v>
      </c>
      <c r="R16" s="81">
        <v>48501</v>
      </c>
      <c r="S16" s="81">
        <v>51203</v>
      </c>
      <c r="T16" s="414">
        <v>52731</v>
      </c>
      <c r="U16" s="244"/>
      <c r="V16" s="244"/>
      <c r="W16" s="244"/>
      <c r="X16" s="244"/>
      <c r="Y16" s="244"/>
      <c r="Z16" s="244"/>
    </row>
    <row r="17" spans="3:26" ht="13.5" thickBot="1" x14ac:dyDescent="0.25">
      <c r="C17" s="19"/>
      <c r="D17" s="181"/>
      <c r="E17" s="182"/>
      <c r="F17" s="182" t="s">
        <v>97</v>
      </c>
      <c r="G17" s="182"/>
      <c r="H17" s="183" t="s">
        <v>98</v>
      </c>
      <c r="I17" s="184"/>
      <c r="J17" s="185">
        <v>40067</v>
      </c>
      <c r="K17" s="185">
        <v>39885</v>
      </c>
      <c r="L17" s="185">
        <v>39468</v>
      </c>
      <c r="M17" s="185">
        <v>39506</v>
      </c>
      <c r="N17" s="65">
        <v>39706</v>
      </c>
      <c r="O17" s="65">
        <v>40588</v>
      </c>
      <c r="P17" s="65">
        <v>42592</v>
      </c>
      <c r="Q17" s="65">
        <v>45157</v>
      </c>
      <c r="R17" s="65">
        <v>48501</v>
      </c>
      <c r="S17" s="65">
        <v>51203</v>
      </c>
      <c r="T17" s="413">
        <v>52731</v>
      </c>
      <c r="U17" s="244"/>
      <c r="V17" s="244"/>
      <c r="W17" s="244"/>
      <c r="X17" s="244"/>
      <c r="Y17" s="244"/>
      <c r="Z17" s="244"/>
    </row>
    <row r="18" spans="3:26" x14ac:dyDescent="0.2">
      <c r="C18" s="19"/>
      <c r="D18" s="77"/>
      <c r="E18" s="78" t="s">
        <v>99</v>
      </c>
      <c r="F18" s="78"/>
      <c r="G18" s="78"/>
      <c r="H18" s="79" t="s">
        <v>100</v>
      </c>
      <c r="I18" s="80"/>
      <c r="J18" s="110">
        <v>49335</v>
      </c>
      <c r="K18" s="110">
        <v>49006</v>
      </c>
      <c r="L18" s="110">
        <v>48642</v>
      </c>
      <c r="M18" s="110">
        <v>48623</v>
      </c>
      <c r="N18" s="81">
        <v>49243</v>
      </c>
      <c r="O18" s="81">
        <v>50099</v>
      </c>
      <c r="P18" s="81">
        <v>52102</v>
      </c>
      <c r="Q18" s="81">
        <v>54321</v>
      </c>
      <c r="R18" s="81">
        <v>56940</v>
      </c>
      <c r="S18" s="81">
        <v>59594</v>
      </c>
      <c r="T18" s="414">
        <v>61275</v>
      </c>
      <c r="U18" s="244"/>
      <c r="V18" s="244"/>
      <c r="W18" s="244"/>
      <c r="X18" s="244"/>
      <c r="Y18" s="244"/>
      <c r="Z18" s="244"/>
    </row>
    <row r="19" spans="3:26" x14ac:dyDescent="0.2">
      <c r="C19" s="19"/>
      <c r="D19" s="181"/>
      <c r="E19" s="182"/>
      <c r="F19" s="182" t="s">
        <v>101</v>
      </c>
      <c r="G19" s="182"/>
      <c r="H19" s="183" t="s">
        <v>102</v>
      </c>
      <c r="I19" s="184"/>
      <c r="J19" s="185">
        <v>27586</v>
      </c>
      <c r="K19" s="185">
        <v>27076</v>
      </c>
      <c r="L19" s="185">
        <v>26583</v>
      </c>
      <c r="M19" s="185">
        <v>26633</v>
      </c>
      <c r="N19" s="65">
        <v>26940</v>
      </c>
      <c r="O19" s="65">
        <v>27250</v>
      </c>
      <c r="P19" s="65">
        <v>28319</v>
      </c>
      <c r="Q19" s="65">
        <v>29356</v>
      </c>
      <c r="R19" s="65">
        <v>30440</v>
      </c>
      <c r="S19" s="65">
        <v>31744</v>
      </c>
      <c r="T19" s="413">
        <v>32471</v>
      </c>
      <c r="U19" s="244"/>
      <c r="V19" s="244"/>
      <c r="W19" s="244"/>
      <c r="X19" s="244"/>
      <c r="Y19" s="244"/>
      <c r="Z19" s="244"/>
    </row>
    <row r="20" spans="3:26" ht="13.5" thickBot="1" x14ac:dyDescent="0.25">
      <c r="C20" s="19"/>
      <c r="D20" s="181"/>
      <c r="E20" s="182"/>
      <c r="F20" s="182" t="s">
        <v>103</v>
      </c>
      <c r="G20" s="182"/>
      <c r="H20" s="183" t="s">
        <v>104</v>
      </c>
      <c r="I20" s="184"/>
      <c r="J20" s="186">
        <v>21749</v>
      </c>
      <c r="K20" s="186">
        <v>21930</v>
      </c>
      <c r="L20" s="186">
        <v>22059</v>
      </c>
      <c r="M20" s="186">
        <v>21990</v>
      </c>
      <c r="N20" s="126">
        <v>22303</v>
      </c>
      <c r="O20" s="126">
        <v>22849</v>
      </c>
      <c r="P20" s="126">
        <v>23783</v>
      </c>
      <c r="Q20" s="126">
        <v>24965</v>
      </c>
      <c r="R20" s="126">
        <v>26500</v>
      </c>
      <c r="S20" s="126">
        <v>27850</v>
      </c>
      <c r="T20" s="415">
        <v>28804</v>
      </c>
      <c r="U20" s="244"/>
      <c r="V20" s="244"/>
      <c r="W20" s="244"/>
      <c r="X20" s="244"/>
      <c r="Y20" s="244"/>
      <c r="Z20" s="244"/>
    </row>
    <row r="21" spans="3:26" x14ac:dyDescent="0.2">
      <c r="C21" s="19"/>
      <c r="D21" s="77"/>
      <c r="E21" s="78" t="s">
        <v>105</v>
      </c>
      <c r="F21" s="78"/>
      <c r="G21" s="78"/>
      <c r="H21" s="79" t="s">
        <v>106</v>
      </c>
      <c r="I21" s="80"/>
      <c r="J21" s="110">
        <v>44463</v>
      </c>
      <c r="K21" s="110">
        <v>43985</v>
      </c>
      <c r="L21" s="110">
        <v>43131</v>
      </c>
      <c r="M21" s="110">
        <v>42692</v>
      </c>
      <c r="N21" s="81">
        <v>42613</v>
      </c>
      <c r="O21" s="81">
        <v>43417</v>
      </c>
      <c r="P21" s="81">
        <v>44412</v>
      </c>
      <c r="Q21" s="81">
        <v>45875</v>
      </c>
      <c r="R21" s="81">
        <v>47832</v>
      </c>
      <c r="S21" s="81">
        <v>49399</v>
      </c>
      <c r="T21" s="414">
        <v>50324</v>
      </c>
      <c r="U21" s="244"/>
      <c r="V21" s="244"/>
      <c r="W21" s="244"/>
      <c r="X21" s="244"/>
      <c r="Y21" s="244"/>
      <c r="Z21" s="244"/>
    </row>
    <row r="22" spans="3:26" x14ac:dyDescent="0.2">
      <c r="C22" s="19"/>
      <c r="D22" s="181"/>
      <c r="E22" s="182"/>
      <c r="F22" s="182" t="s">
        <v>107</v>
      </c>
      <c r="G22" s="182"/>
      <c r="H22" s="183" t="s">
        <v>108</v>
      </c>
      <c r="I22" s="184"/>
      <c r="J22" s="185">
        <v>10989</v>
      </c>
      <c r="K22" s="185">
        <v>10994</v>
      </c>
      <c r="L22" s="185">
        <v>10743</v>
      </c>
      <c r="M22" s="185">
        <v>10541</v>
      </c>
      <c r="N22" s="65">
        <v>10492</v>
      </c>
      <c r="O22" s="65">
        <v>10512</v>
      </c>
      <c r="P22" s="65">
        <v>10682</v>
      </c>
      <c r="Q22" s="65">
        <v>10987</v>
      </c>
      <c r="R22" s="65">
        <v>11471</v>
      </c>
      <c r="S22" s="65">
        <v>11863</v>
      </c>
      <c r="T22" s="413">
        <v>12247</v>
      </c>
      <c r="U22" s="244"/>
      <c r="V22" s="244"/>
      <c r="W22" s="244"/>
      <c r="X22" s="244"/>
      <c r="Y22" s="244"/>
      <c r="Z22" s="244"/>
    </row>
    <row r="23" spans="3:26" ht="13.5" thickBot="1" x14ac:dyDescent="0.25">
      <c r="C23" s="19"/>
      <c r="D23" s="181"/>
      <c r="E23" s="182"/>
      <c r="F23" s="182" t="s">
        <v>109</v>
      </c>
      <c r="G23" s="182"/>
      <c r="H23" s="183" t="s">
        <v>110</v>
      </c>
      <c r="I23" s="184"/>
      <c r="J23" s="186">
        <v>33474</v>
      </c>
      <c r="K23" s="186">
        <v>32991</v>
      </c>
      <c r="L23" s="186">
        <v>32388</v>
      </c>
      <c r="M23" s="186">
        <v>32151</v>
      </c>
      <c r="N23" s="126">
        <v>32121</v>
      </c>
      <c r="O23" s="126">
        <v>32905</v>
      </c>
      <c r="P23" s="126">
        <v>33730</v>
      </c>
      <c r="Q23" s="126">
        <v>34888</v>
      </c>
      <c r="R23" s="126">
        <v>36361</v>
      </c>
      <c r="S23" s="126">
        <v>37536</v>
      </c>
      <c r="T23" s="415">
        <v>38077</v>
      </c>
      <c r="U23" s="244"/>
      <c r="V23" s="244"/>
      <c r="W23" s="244"/>
      <c r="X23" s="244"/>
      <c r="Y23" s="244"/>
      <c r="Z23" s="244"/>
    </row>
    <row r="24" spans="3:26" x14ac:dyDescent="0.2">
      <c r="C24" s="19"/>
      <c r="D24" s="77"/>
      <c r="E24" s="78" t="s">
        <v>111</v>
      </c>
      <c r="F24" s="78"/>
      <c r="G24" s="78"/>
      <c r="H24" s="79" t="s">
        <v>112</v>
      </c>
      <c r="I24" s="80"/>
      <c r="J24" s="110">
        <v>61517</v>
      </c>
      <c r="K24" s="110">
        <v>61180</v>
      </c>
      <c r="L24" s="110">
        <v>60442</v>
      </c>
      <c r="M24" s="110">
        <v>59975</v>
      </c>
      <c r="N24" s="81">
        <v>60255</v>
      </c>
      <c r="O24" s="81">
        <v>61763</v>
      </c>
      <c r="P24" s="81">
        <v>63383</v>
      </c>
      <c r="Q24" s="81">
        <v>65994</v>
      </c>
      <c r="R24" s="81">
        <v>69207</v>
      </c>
      <c r="S24" s="81">
        <v>71659</v>
      </c>
      <c r="T24" s="414">
        <v>73160</v>
      </c>
      <c r="U24" s="244"/>
      <c r="V24" s="244"/>
      <c r="W24" s="244"/>
      <c r="X24" s="244"/>
      <c r="Y24" s="244"/>
      <c r="Z24" s="244"/>
    </row>
    <row r="25" spans="3:26" x14ac:dyDescent="0.2">
      <c r="C25" s="19"/>
      <c r="D25" s="181"/>
      <c r="E25" s="182"/>
      <c r="F25" s="182" t="s">
        <v>113</v>
      </c>
      <c r="G25" s="182"/>
      <c r="H25" s="183" t="s">
        <v>114</v>
      </c>
      <c r="I25" s="184"/>
      <c r="J25" s="185">
        <v>15916</v>
      </c>
      <c r="K25" s="185">
        <v>15699</v>
      </c>
      <c r="L25" s="185">
        <v>15462</v>
      </c>
      <c r="M25" s="185">
        <v>15583</v>
      </c>
      <c r="N25" s="65">
        <v>15758</v>
      </c>
      <c r="O25" s="65">
        <v>16274</v>
      </c>
      <c r="P25" s="65">
        <v>16581</v>
      </c>
      <c r="Q25" s="65">
        <v>17328</v>
      </c>
      <c r="R25" s="65">
        <v>18242</v>
      </c>
      <c r="S25" s="65">
        <v>18994</v>
      </c>
      <c r="T25" s="413">
        <v>19446</v>
      </c>
      <c r="U25" s="244"/>
      <c r="V25" s="244"/>
      <c r="W25" s="244"/>
      <c r="X25" s="244"/>
      <c r="Y25" s="244"/>
      <c r="Z25" s="244"/>
    </row>
    <row r="26" spans="3:26" x14ac:dyDescent="0.2">
      <c r="C26" s="19"/>
      <c r="D26" s="181"/>
      <c r="E26" s="182"/>
      <c r="F26" s="182" t="s">
        <v>115</v>
      </c>
      <c r="G26" s="182"/>
      <c r="H26" s="183" t="s">
        <v>116</v>
      </c>
      <c r="I26" s="184"/>
      <c r="J26" s="185">
        <v>23881</v>
      </c>
      <c r="K26" s="185">
        <v>23652</v>
      </c>
      <c r="L26" s="185">
        <v>23184</v>
      </c>
      <c r="M26" s="185">
        <v>22522</v>
      </c>
      <c r="N26" s="65">
        <v>22455</v>
      </c>
      <c r="O26" s="65">
        <v>22956</v>
      </c>
      <c r="P26" s="65">
        <v>23655</v>
      </c>
      <c r="Q26" s="65">
        <v>24609</v>
      </c>
      <c r="R26" s="65">
        <v>25868</v>
      </c>
      <c r="S26" s="65">
        <v>26811</v>
      </c>
      <c r="T26" s="413">
        <v>27466</v>
      </c>
      <c r="U26" s="244"/>
      <c r="V26" s="244"/>
      <c r="W26" s="244"/>
      <c r="X26" s="244"/>
      <c r="Y26" s="244"/>
      <c r="Z26" s="244"/>
    </row>
    <row r="27" spans="3:26" ht="13.5" thickBot="1" x14ac:dyDescent="0.25">
      <c r="C27" s="19"/>
      <c r="D27" s="181"/>
      <c r="E27" s="182"/>
      <c r="F27" s="182" t="s">
        <v>117</v>
      </c>
      <c r="G27" s="182"/>
      <c r="H27" s="183" t="s">
        <v>118</v>
      </c>
      <c r="I27" s="184"/>
      <c r="J27" s="186">
        <v>21720</v>
      </c>
      <c r="K27" s="186">
        <v>21829</v>
      </c>
      <c r="L27" s="186">
        <v>21796</v>
      </c>
      <c r="M27" s="186">
        <v>21870</v>
      </c>
      <c r="N27" s="126">
        <v>22042</v>
      </c>
      <c r="O27" s="126">
        <v>22533</v>
      </c>
      <c r="P27" s="126">
        <v>23147</v>
      </c>
      <c r="Q27" s="126">
        <v>24057</v>
      </c>
      <c r="R27" s="126">
        <v>25097</v>
      </c>
      <c r="S27" s="126">
        <v>25854</v>
      </c>
      <c r="T27" s="415">
        <v>26248</v>
      </c>
      <c r="U27" s="244"/>
      <c r="V27" s="244"/>
      <c r="W27" s="244"/>
      <c r="X27" s="244"/>
      <c r="Y27" s="244"/>
      <c r="Z27" s="244"/>
    </row>
    <row r="28" spans="3:26" x14ac:dyDescent="0.2">
      <c r="C28" s="19"/>
      <c r="D28" s="77"/>
      <c r="E28" s="78" t="s">
        <v>119</v>
      </c>
      <c r="F28" s="78"/>
      <c r="G28" s="78"/>
      <c r="H28" s="79" t="s">
        <v>120</v>
      </c>
      <c r="I28" s="80"/>
      <c r="J28" s="110">
        <v>68671</v>
      </c>
      <c r="K28" s="110">
        <v>67729</v>
      </c>
      <c r="L28" s="110">
        <v>67194</v>
      </c>
      <c r="M28" s="110">
        <v>66942</v>
      </c>
      <c r="N28" s="81">
        <v>67162</v>
      </c>
      <c r="O28" s="81">
        <v>68706</v>
      </c>
      <c r="P28" s="81">
        <v>70221</v>
      </c>
      <c r="Q28" s="81">
        <v>72841</v>
      </c>
      <c r="R28" s="81">
        <v>76046</v>
      </c>
      <c r="S28" s="81">
        <v>78983</v>
      </c>
      <c r="T28" s="414">
        <v>81052</v>
      </c>
      <c r="U28" s="244"/>
      <c r="V28" s="244"/>
      <c r="W28" s="244"/>
      <c r="X28" s="244"/>
      <c r="Y28" s="244"/>
      <c r="Z28" s="244"/>
    </row>
    <row r="29" spans="3:26" x14ac:dyDescent="0.2">
      <c r="C29" s="19"/>
      <c r="D29" s="181"/>
      <c r="E29" s="182"/>
      <c r="F29" s="182" t="s">
        <v>213</v>
      </c>
      <c r="G29" s="182"/>
      <c r="H29" s="183" t="s">
        <v>121</v>
      </c>
      <c r="I29" s="184"/>
      <c r="J29" s="185">
        <v>21976</v>
      </c>
      <c r="K29" s="185">
        <v>21545</v>
      </c>
      <c r="L29" s="185">
        <v>21274</v>
      </c>
      <c r="M29" s="185">
        <v>21331</v>
      </c>
      <c r="N29" s="65">
        <v>21407</v>
      </c>
      <c r="O29" s="65">
        <v>21944</v>
      </c>
      <c r="P29" s="65">
        <v>22243</v>
      </c>
      <c r="Q29" s="65">
        <v>22978</v>
      </c>
      <c r="R29" s="65">
        <v>24000</v>
      </c>
      <c r="S29" s="65">
        <v>24777</v>
      </c>
      <c r="T29" s="413">
        <v>25464</v>
      </c>
      <c r="U29" s="244"/>
      <c r="V29" s="244"/>
      <c r="W29" s="244"/>
      <c r="X29" s="244"/>
      <c r="Y29" s="244"/>
      <c r="Z29" s="244"/>
    </row>
    <row r="30" spans="3:26" ht="13.5" thickBot="1" x14ac:dyDescent="0.25">
      <c r="C30" s="19"/>
      <c r="D30" s="181"/>
      <c r="E30" s="182"/>
      <c r="F30" s="182" t="s">
        <v>122</v>
      </c>
      <c r="G30" s="182"/>
      <c r="H30" s="183" t="s">
        <v>123</v>
      </c>
      <c r="I30" s="184"/>
      <c r="J30" s="186">
        <v>46695</v>
      </c>
      <c r="K30" s="186">
        <v>46184</v>
      </c>
      <c r="L30" s="186">
        <v>45920</v>
      </c>
      <c r="M30" s="186">
        <v>45611</v>
      </c>
      <c r="N30" s="126">
        <v>45755</v>
      </c>
      <c r="O30" s="126">
        <v>46762</v>
      </c>
      <c r="P30" s="126">
        <v>47978</v>
      </c>
      <c r="Q30" s="126">
        <v>49863</v>
      </c>
      <c r="R30" s="126">
        <v>52046</v>
      </c>
      <c r="S30" s="126">
        <v>54206</v>
      </c>
      <c r="T30" s="415">
        <v>55588</v>
      </c>
      <c r="U30" s="244"/>
      <c r="V30" s="244"/>
      <c r="W30" s="244"/>
      <c r="X30" s="244"/>
      <c r="Y30" s="244"/>
      <c r="Z30" s="244"/>
    </row>
    <row r="31" spans="3:26" x14ac:dyDescent="0.2">
      <c r="C31" s="19"/>
      <c r="D31" s="77"/>
      <c r="E31" s="78" t="s">
        <v>124</v>
      </c>
      <c r="F31" s="78"/>
      <c r="G31" s="78"/>
      <c r="H31" s="79" t="s">
        <v>125</v>
      </c>
      <c r="I31" s="80"/>
      <c r="J31" s="110">
        <v>51588</v>
      </c>
      <c r="K31" s="110">
        <v>51275</v>
      </c>
      <c r="L31" s="110">
        <v>50936</v>
      </c>
      <c r="M31" s="110">
        <v>50896</v>
      </c>
      <c r="N31" s="81">
        <v>50911</v>
      </c>
      <c r="O31" s="81">
        <v>51845</v>
      </c>
      <c r="P31" s="81">
        <v>53147</v>
      </c>
      <c r="Q31" s="81">
        <v>54679</v>
      </c>
      <c r="R31" s="81">
        <v>57034</v>
      </c>
      <c r="S31" s="81">
        <v>58494</v>
      </c>
      <c r="T31" s="414">
        <v>59405</v>
      </c>
      <c r="U31" s="244"/>
      <c r="V31" s="244"/>
      <c r="W31" s="244"/>
      <c r="X31" s="244"/>
      <c r="Y31" s="244"/>
      <c r="Z31" s="244"/>
    </row>
    <row r="32" spans="3:26" x14ac:dyDescent="0.2">
      <c r="C32" s="19"/>
      <c r="D32" s="181"/>
      <c r="E32" s="182"/>
      <c r="F32" s="182" t="s">
        <v>126</v>
      </c>
      <c r="G32" s="182"/>
      <c r="H32" s="183" t="s">
        <v>127</v>
      </c>
      <c r="I32" s="184"/>
      <c r="J32" s="185">
        <v>27437</v>
      </c>
      <c r="K32" s="185">
        <v>27158</v>
      </c>
      <c r="L32" s="185">
        <v>26880</v>
      </c>
      <c r="M32" s="185">
        <v>26754</v>
      </c>
      <c r="N32" s="65">
        <v>26742</v>
      </c>
      <c r="O32" s="65">
        <v>27266</v>
      </c>
      <c r="P32" s="65">
        <v>27965</v>
      </c>
      <c r="Q32" s="65">
        <v>28853</v>
      </c>
      <c r="R32" s="65">
        <v>30154</v>
      </c>
      <c r="S32" s="65">
        <v>31038</v>
      </c>
      <c r="T32" s="413">
        <v>31582</v>
      </c>
      <c r="U32" s="244"/>
      <c r="V32" s="244"/>
      <c r="W32" s="244"/>
      <c r="X32" s="244"/>
      <c r="Y32" s="244"/>
      <c r="Z32" s="244"/>
    </row>
    <row r="33" spans="3:26" ht="13.5" thickBot="1" x14ac:dyDescent="0.25">
      <c r="C33" s="19"/>
      <c r="D33" s="181"/>
      <c r="E33" s="182"/>
      <c r="F33" s="182" t="s">
        <v>128</v>
      </c>
      <c r="G33" s="182"/>
      <c r="H33" s="183" t="s">
        <v>129</v>
      </c>
      <c r="I33" s="184"/>
      <c r="J33" s="186">
        <v>24151</v>
      </c>
      <c r="K33" s="186">
        <v>24117</v>
      </c>
      <c r="L33" s="186">
        <v>24056</v>
      </c>
      <c r="M33" s="186">
        <v>24142</v>
      </c>
      <c r="N33" s="126">
        <v>24169</v>
      </c>
      <c r="O33" s="126">
        <v>24579</v>
      </c>
      <c r="P33" s="126">
        <v>25182</v>
      </c>
      <c r="Q33" s="126">
        <v>25826</v>
      </c>
      <c r="R33" s="126">
        <v>26880</v>
      </c>
      <c r="S33" s="126">
        <v>27456</v>
      </c>
      <c r="T33" s="415">
        <v>27823</v>
      </c>
      <c r="U33" s="244"/>
      <c r="V33" s="244"/>
      <c r="W33" s="244"/>
      <c r="X33" s="244"/>
      <c r="Y33" s="244"/>
      <c r="Z33" s="244"/>
    </row>
    <row r="34" spans="3:26" x14ac:dyDescent="0.2">
      <c r="C34" s="19"/>
      <c r="D34" s="77"/>
      <c r="E34" s="78" t="s">
        <v>130</v>
      </c>
      <c r="F34" s="78"/>
      <c r="G34" s="78"/>
      <c r="H34" s="79" t="s">
        <v>131</v>
      </c>
      <c r="I34" s="80"/>
      <c r="J34" s="110">
        <v>49868</v>
      </c>
      <c r="K34" s="110">
        <v>48527</v>
      </c>
      <c r="L34" s="110">
        <v>47662</v>
      </c>
      <c r="M34" s="110">
        <v>47158</v>
      </c>
      <c r="N34" s="81">
        <v>47186</v>
      </c>
      <c r="O34" s="81">
        <v>47837</v>
      </c>
      <c r="P34" s="81">
        <v>49021</v>
      </c>
      <c r="Q34" s="81">
        <v>50349</v>
      </c>
      <c r="R34" s="81">
        <v>52353</v>
      </c>
      <c r="S34" s="81">
        <v>53784</v>
      </c>
      <c r="T34" s="414">
        <v>54250</v>
      </c>
      <c r="U34" s="244"/>
      <c r="V34" s="244"/>
      <c r="W34" s="244"/>
      <c r="X34" s="244"/>
      <c r="Y34" s="244"/>
      <c r="Z34" s="244"/>
    </row>
    <row r="35" spans="3:26" ht="13.5" thickBot="1" x14ac:dyDescent="0.25">
      <c r="C35" s="19"/>
      <c r="D35" s="181"/>
      <c r="E35" s="182"/>
      <c r="F35" s="182" t="s">
        <v>132</v>
      </c>
      <c r="G35" s="182"/>
      <c r="H35" s="183" t="s">
        <v>133</v>
      </c>
      <c r="I35" s="184"/>
      <c r="J35" s="186">
        <v>49868</v>
      </c>
      <c r="K35" s="186">
        <v>48527</v>
      </c>
      <c r="L35" s="186">
        <v>47662</v>
      </c>
      <c r="M35" s="186">
        <v>47158</v>
      </c>
      <c r="N35" s="126">
        <v>47186</v>
      </c>
      <c r="O35" s="126">
        <v>47837</v>
      </c>
      <c r="P35" s="126">
        <v>49021</v>
      </c>
      <c r="Q35" s="126">
        <v>50349</v>
      </c>
      <c r="R35" s="126">
        <v>52353</v>
      </c>
      <c r="S35" s="126">
        <v>53784</v>
      </c>
      <c r="T35" s="415">
        <v>54250</v>
      </c>
      <c r="U35" s="244"/>
      <c r="V35" s="244"/>
      <c r="W35" s="244"/>
      <c r="X35" s="244"/>
      <c r="Y35" s="244"/>
      <c r="Z35" s="244"/>
    </row>
    <row r="36" spans="3:26" ht="13.5" customHeight="1" thickBot="1" x14ac:dyDescent="0.25">
      <c r="D36" s="66" t="s">
        <v>78</v>
      </c>
      <c r="E36" s="319"/>
      <c r="F36" s="319"/>
      <c r="G36" s="319"/>
      <c r="H36" s="319"/>
      <c r="I36" s="319"/>
      <c r="J36" s="340"/>
      <c r="K36" s="340"/>
      <c r="L36" s="340"/>
      <c r="M36" s="340"/>
      <c r="N36" s="320"/>
      <c r="O36" s="320"/>
      <c r="P36" s="320"/>
      <c r="Q36" s="320"/>
      <c r="R36" s="320"/>
      <c r="S36" s="320"/>
      <c r="T36" s="473"/>
      <c r="U36" s="244"/>
      <c r="V36" s="244"/>
      <c r="W36" s="244"/>
      <c r="X36" s="244"/>
      <c r="Y36" s="244"/>
      <c r="Z36" s="244"/>
    </row>
    <row r="37" spans="3:26" ht="13.5" thickBot="1" x14ac:dyDescent="0.25">
      <c r="D37" s="313"/>
      <c r="E37" s="314" t="s">
        <v>89</v>
      </c>
      <c r="F37" s="314"/>
      <c r="G37" s="314"/>
      <c r="H37" s="315" t="s">
        <v>90</v>
      </c>
      <c r="I37" s="316"/>
      <c r="J37" s="318">
        <v>405631</v>
      </c>
      <c r="K37" s="318">
        <v>404087</v>
      </c>
      <c r="L37" s="318">
        <v>403018</v>
      </c>
      <c r="M37" s="318">
        <v>403957</v>
      </c>
      <c r="N37" s="317">
        <v>408088</v>
      </c>
      <c r="O37" s="317">
        <v>417302</v>
      </c>
      <c r="P37" s="317">
        <v>430216</v>
      </c>
      <c r="Q37" s="317">
        <v>447796</v>
      </c>
      <c r="R37" s="317">
        <v>469236</v>
      </c>
      <c r="S37" s="317">
        <v>487771</v>
      </c>
      <c r="T37" s="474">
        <v>499447</v>
      </c>
      <c r="U37" s="244"/>
      <c r="V37" s="244"/>
      <c r="W37" s="244"/>
      <c r="X37" s="244"/>
      <c r="Y37" s="244"/>
      <c r="Z37" s="244"/>
    </row>
    <row r="38" spans="3:26" ht="12.75" customHeight="1" thickTop="1" x14ac:dyDescent="0.2">
      <c r="D38" s="585"/>
      <c r="E38" s="586" t="s">
        <v>91</v>
      </c>
      <c r="F38" s="586"/>
      <c r="G38" s="586"/>
      <c r="H38" s="587" t="s">
        <v>92</v>
      </c>
      <c r="I38" s="588"/>
      <c r="J38" s="608">
        <v>56901</v>
      </c>
      <c r="K38" s="608">
        <v>58270</v>
      </c>
      <c r="L38" s="608">
        <v>59460</v>
      </c>
      <c r="M38" s="608">
        <v>60643</v>
      </c>
      <c r="N38" s="607">
        <v>62441</v>
      </c>
      <c r="O38" s="607">
        <v>64470</v>
      </c>
      <c r="P38" s="607">
        <v>67161</v>
      </c>
      <c r="Q38" s="607">
        <v>69687</v>
      </c>
      <c r="R38" s="607">
        <v>72434</v>
      </c>
      <c r="S38" s="607">
        <v>75501</v>
      </c>
      <c r="T38" s="440">
        <v>77876</v>
      </c>
      <c r="U38" s="244"/>
      <c r="V38" s="244"/>
      <c r="W38" s="244"/>
      <c r="X38" s="244"/>
      <c r="Y38" s="244"/>
      <c r="Z38" s="244"/>
    </row>
    <row r="39" spans="3:26" ht="13.5" thickBot="1" x14ac:dyDescent="0.25">
      <c r="D39" s="181"/>
      <c r="E39" s="182"/>
      <c r="F39" s="182" t="s">
        <v>93</v>
      </c>
      <c r="G39" s="182"/>
      <c r="H39" s="183" t="s">
        <v>94</v>
      </c>
      <c r="I39" s="184"/>
      <c r="J39" s="185">
        <v>56901</v>
      </c>
      <c r="K39" s="185">
        <v>58270</v>
      </c>
      <c r="L39" s="185">
        <v>59460</v>
      </c>
      <c r="M39" s="185">
        <v>60643</v>
      </c>
      <c r="N39" s="65">
        <v>62441</v>
      </c>
      <c r="O39" s="65">
        <v>64470</v>
      </c>
      <c r="P39" s="65">
        <v>67161</v>
      </c>
      <c r="Q39" s="65">
        <v>69687</v>
      </c>
      <c r="R39" s="65">
        <v>72434</v>
      </c>
      <c r="S39" s="65">
        <v>75501</v>
      </c>
      <c r="T39" s="413">
        <v>77876</v>
      </c>
      <c r="U39" s="244"/>
      <c r="V39" s="244"/>
      <c r="W39" s="244"/>
      <c r="X39" s="244"/>
      <c r="Y39" s="244"/>
      <c r="Z39" s="244"/>
    </row>
    <row r="40" spans="3:26" x14ac:dyDescent="0.2">
      <c r="D40" s="77"/>
      <c r="E40" s="78" t="s">
        <v>95</v>
      </c>
      <c r="F40" s="78"/>
      <c r="G40" s="78"/>
      <c r="H40" s="79" t="s">
        <v>96</v>
      </c>
      <c r="I40" s="80"/>
      <c r="J40" s="110">
        <v>37534</v>
      </c>
      <c r="K40" s="110">
        <v>37328</v>
      </c>
      <c r="L40" s="110">
        <v>37350</v>
      </c>
      <c r="M40" s="110">
        <v>37477</v>
      </c>
      <c r="N40" s="81">
        <v>37868</v>
      </c>
      <c r="O40" s="81">
        <v>38773</v>
      </c>
      <c r="P40" s="81">
        <v>40588</v>
      </c>
      <c r="Q40" s="81">
        <v>43224</v>
      </c>
      <c r="R40" s="81">
        <v>46495</v>
      </c>
      <c r="S40" s="81">
        <v>49371</v>
      </c>
      <c r="T40" s="414">
        <v>50952</v>
      </c>
      <c r="U40" s="244"/>
      <c r="V40" s="244"/>
      <c r="W40" s="244"/>
      <c r="X40" s="244"/>
      <c r="Y40" s="244"/>
      <c r="Z40" s="244"/>
    </row>
    <row r="41" spans="3:26" ht="13.5" thickBot="1" x14ac:dyDescent="0.25">
      <c r="D41" s="181"/>
      <c r="E41" s="182"/>
      <c r="F41" s="182" t="s">
        <v>97</v>
      </c>
      <c r="G41" s="182"/>
      <c r="H41" s="183" t="s">
        <v>98</v>
      </c>
      <c r="I41" s="184"/>
      <c r="J41" s="186">
        <v>37534</v>
      </c>
      <c r="K41" s="186">
        <v>37328</v>
      </c>
      <c r="L41" s="186">
        <v>37350</v>
      </c>
      <c r="M41" s="186">
        <v>37477</v>
      </c>
      <c r="N41" s="126">
        <v>37868</v>
      </c>
      <c r="O41" s="126">
        <v>38773</v>
      </c>
      <c r="P41" s="126">
        <v>40588</v>
      </c>
      <c r="Q41" s="126">
        <v>43224</v>
      </c>
      <c r="R41" s="126">
        <v>46495</v>
      </c>
      <c r="S41" s="126">
        <v>49371</v>
      </c>
      <c r="T41" s="415">
        <v>50952</v>
      </c>
      <c r="U41" s="244"/>
      <c r="V41" s="244"/>
      <c r="W41" s="244"/>
      <c r="X41" s="244"/>
      <c r="Y41" s="244"/>
      <c r="Z41" s="244"/>
    </row>
    <row r="42" spans="3:26" x14ac:dyDescent="0.2">
      <c r="D42" s="77"/>
      <c r="E42" s="78" t="s">
        <v>99</v>
      </c>
      <c r="F42" s="78"/>
      <c r="G42" s="78"/>
      <c r="H42" s="79" t="s">
        <v>100</v>
      </c>
      <c r="I42" s="80"/>
      <c r="J42" s="110">
        <v>47321</v>
      </c>
      <c r="K42" s="110">
        <v>47206</v>
      </c>
      <c r="L42" s="110">
        <v>46982</v>
      </c>
      <c r="M42" s="110">
        <v>47119</v>
      </c>
      <c r="N42" s="81">
        <v>47803</v>
      </c>
      <c r="O42" s="81">
        <v>48770</v>
      </c>
      <c r="P42" s="81">
        <v>50647</v>
      </c>
      <c r="Q42" s="81">
        <v>52948</v>
      </c>
      <c r="R42" s="81">
        <v>55543</v>
      </c>
      <c r="S42" s="81">
        <v>58090</v>
      </c>
      <c r="T42" s="414">
        <v>59741</v>
      </c>
      <c r="U42" s="244"/>
      <c r="V42" s="244"/>
      <c r="W42" s="244"/>
      <c r="X42" s="244"/>
      <c r="Y42" s="244"/>
      <c r="Z42" s="244"/>
    </row>
    <row r="43" spans="3:26" x14ac:dyDescent="0.2">
      <c r="D43" s="181"/>
      <c r="E43" s="182"/>
      <c r="F43" s="182" t="s">
        <v>101</v>
      </c>
      <c r="G43" s="182"/>
      <c r="H43" s="183" t="s">
        <v>102</v>
      </c>
      <c r="I43" s="184"/>
      <c r="J43" s="185">
        <v>26432</v>
      </c>
      <c r="K43" s="185">
        <v>26127</v>
      </c>
      <c r="L43" s="185">
        <v>25822</v>
      </c>
      <c r="M43" s="185">
        <v>25939</v>
      </c>
      <c r="N43" s="65">
        <v>26291</v>
      </c>
      <c r="O43" s="65">
        <v>26670</v>
      </c>
      <c r="P43" s="65">
        <v>27620</v>
      </c>
      <c r="Q43" s="65">
        <v>28758</v>
      </c>
      <c r="R43" s="65">
        <v>29863</v>
      </c>
      <c r="S43" s="65">
        <v>31196</v>
      </c>
      <c r="T43" s="413">
        <v>31925</v>
      </c>
      <c r="U43" s="244"/>
      <c r="V43" s="244"/>
      <c r="W43" s="244"/>
      <c r="X43" s="244"/>
      <c r="Y43" s="244"/>
      <c r="Z43" s="244"/>
    </row>
    <row r="44" spans="3:26" ht="13.5" thickBot="1" x14ac:dyDescent="0.25">
      <c r="D44" s="181"/>
      <c r="E44" s="182"/>
      <c r="F44" s="182" t="s">
        <v>103</v>
      </c>
      <c r="G44" s="182"/>
      <c r="H44" s="183" t="s">
        <v>104</v>
      </c>
      <c r="I44" s="184"/>
      <c r="J44" s="186">
        <v>20889</v>
      </c>
      <c r="K44" s="186">
        <v>21079</v>
      </c>
      <c r="L44" s="186">
        <v>21160</v>
      </c>
      <c r="M44" s="186">
        <v>21180</v>
      </c>
      <c r="N44" s="126">
        <v>21512</v>
      </c>
      <c r="O44" s="126">
        <v>22100</v>
      </c>
      <c r="P44" s="126">
        <v>23027</v>
      </c>
      <c r="Q44" s="126">
        <v>24190</v>
      </c>
      <c r="R44" s="126">
        <v>25680</v>
      </c>
      <c r="S44" s="126">
        <v>26894</v>
      </c>
      <c r="T44" s="415">
        <v>27816</v>
      </c>
      <c r="U44" s="244"/>
      <c r="V44" s="244"/>
      <c r="W44" s="244"/>
      <c r="X44" s="244"/>
      <c r="Y44" s="244"/>
      <c r="Z44" s="244"/>
    </row>
    <row r="45" spans="3:26" x14ac:dyDescent="0.2">
      <c r="D45" s="77"/>
      <c r="E45" s="78" t="s">
        <v>105</v>
      </c>
      <c r="F45" s="78"/>
      <c r="G45" s="78"/>
      <c r="H45" s="79" t="s">
        <v>106</v>
      </c>
      <c r="I45" s="80"/>
      <c r="J45" s="110">
        <v>42364</v>
      </c>
      <c r="K45" s="110">
        <v>42011</v>
      </c>
      <c r="L45" s="110">
        <v>41438</v>
      </c>
      <c r="M45" s="110">
        <v>41124</v>
      </c>
      <c r="N45" s="81">
        <v>41267</v>
      </c>
      <c r="O45" s="81">
        <v>41961</v>
      </c>
      <c r="P45" s="81">
        <v>42920</v>
      </c>
      <c r="Q45" s="81">
        <v>44500</v>
      </c>
      <c r="R45" s="81">
        <v>46425</v>
      </c>
      <c r="S45" s="81">
        <v>48095</v>
      </c>
      <c r="T45" s="414">
        <v>49086</v>
      </c>
      <c r="U45" s="244"/>
      <c r="V45" s="244"/>
      <c r="W45" s="244"/>
      <c r="X45" s="244"/>
      <c r="Y45" s="244"/>
      <c r="Z45" s="244"/>
    </row>
    <row r="46" spans="3:26" x14ac:dyDescent="0.2">
      <c r="D46" s="181"/>
      <c r="E46" s="182"/>
      <c r="F46" s="182" t="s">
        <v>107</v>
      </c>
      <c r="G46" s="182"/>
      <c r="H46" s="183" t="s">
        <v>108</v>
      </c>
      <c r="I46" s="184"/>
      <c r="J46" s="185">
        <v>10634</v>
      </c>
      <c r="K46" s="185">
        <v>10615</v>
      </c>
      <c r="L46" s="185">
        <v>10460</v>
      </c>
      <c r="M46" s="185">
        <v>10271</v>
      </c>
      <c r="N46" s="65">
        <v>10274</v>
      </c>
      <c r="O46" s="65">
        <v>10292</v>
      </c>
      <c r="P46" s="65">
        <v>10442</v>
      </c>
      <c r="Q46" s="65">
        <v>10783</v>
      </c>
      <c r="R46" s="65">
        <v>11254</v>
      </c>
      <c r="S46" s="65">
        <v>11686</v>
      </c>
      <c r="T46" s="413">
        <v>12039</v>
      </c>
      <c r="U46" s="244"/>
      <c r="V46" s="244"/>
      <c r="W46" s="244"/>
      <c r="X46" s="244"/>
      <c r="Y46" s="244"/>
      <c r="Z46" s="244"/>
    </row>
    <row r="47" spans="3:26" ht="13.5" thickBot="1" x14ac:dyDescent="0.25">
      <c r="D47" s="181"/>
      <c r="E47" s="182"/>
      <c r="F47" s="182" t="s">
        <v>109</v>
      </c>
      <c r="G47" s="182"/>
      <c r="H47" s="183" t="s">
        <v>110</v>
      </c>
      <c r="I47" s="184"/>
      <c r="J47" s="186">
        <v>31730</v>
      </c>
      <c r="K47" s="186">
        <v>31396</v>
      </c>
      <c r="L47" s="186">
        <v>30978</v>
      </c>
      <c r="M47" s="186">
        <v>30853</v>
      </c>
      <c r="N47" s="126">
        <v>30993</v>
      </c>
      <c r="O47" s="126">
        <v>31669</v>
      </c>
      <c r="P47" s="126">
        <v>32478</v>
      </c>
      <c r="Q47" s="126">
        <v>33717</v>
      </c>
      <c r="R47" s="126">
        <v>35171</v>
      </c>
      <c r="S47" s="126">
        <v>36409</v>
      </c>
      <c r="T47" s="415">
        <v>37047</v>
      </c>
      <c r="U47" s="244"/>
      <c r="V47" s="244"/>
      <c r="W47" s="244"/>
      <c r="X47" s="244"/>
      <c r="Y47" s="244"/>
      <c r="Z47" s="244"/>
    </row>
    <row r="48" spans="3:26" x14ac:dyDescent="0.2">
      <c r="D48" s="77"/>
      <c r="E48" s="78" t="s">
        <v>111</v>
      </c>
      <c r="F48" s="78"/>
      <c r="G48" s="78"/>
      <c r="H48" s="79" t="s">
        <v>112</v>
      </c>
      <c r="I48" s="80"/>
      <c r="J48" s="110">
        <v>59253</v>
      </c>
      <c r="K48" s="110">
        <v>59018</v>
      </c>
      <c r="L48" s="110">
        <v>58540</v>
      </c>
      <c r="M48" s="110">
        <v>58206</v>
      </c>
      <c r="N48" s="81">
        <v>58596</v>
      </c>
      <c r="O48" s="81">
        <v>59993</v>
      </c>
      <c r="P48" s="81">
        <v>61798</v>
      </c>
      <c r="Q48" s="81">
        <v>64479</v>
      </c>
      <c r="R48" s="81">
        <v>67742</v>
      </c>
      <c r="S48" s="81">
        <v>70209</v>
      </c>
      <c r="T48" s="414">
        <v>71750</v>
      </c>
      <c r="U48" s="244"/>
      <c r="V48" s="244"/>
      <c r="W48" s="244"/>
      <c r="X48" s="244"/>
      <c r="Y48" s="244"/>
      <c r="Z48" s="244"/>
    </row>
    <row r="49" spans="4:26" x14ac:dyDescent="0.2">
      <c r="D49" s="181"/>
      <c r="E49" s="182"/>
      <c r="F49" s="182" t="s">
        <v>113</v>
      </c>
      <c r="G49" s="182"/>
      <c r="H49" s="183" t="s">
        <v>114</v>
      </c>
      <c r="I49" s="184"/>
      <c r="J49" s="185">
        <v>15409</v>
      </c>
      <c r="K49" s="185">
        <v>15184</v>
      </c>
      <c r="L49" s="185">
        <v>15042</v>
      </c>
      <c r="M49" s="185">
        <v>15195</v>
      </c>
      <c r="N49" s="65">
        <v>15410</v>
      </c>
      <c r="O49" s="65">
        <v>15923</v>
      </c>
      <c r="P49" s="65">
        <v>16282</v>
      </c>
      <c r="Q49" s="65">
        <v>17046</v>
      </c>
      <c r="R49" s="65">
        <v>17982</v>
      </c>
      <c r="S49" s="65">
        <v>18736</v>
      </c>
      <c r="T49" s="413">
        <v>19202</v>
      </c>
      <c r="U49" s="244"/>
      <c r="V49" s="244"/>
      <c r="W49" s="244"/>
      <c r="X49" s="244"/>
      <c r="Y49" s="244"/>
      <c r="Z49" s="244"/>
    </row>
    <row r="50" spans="4:26" x14ac:dyDescent="0.2">
      <c r="D50" s="181"/>
      <c r="E50" s="182"/>
      <c r="F50" s="182" t="s">
        <v>115</v>
      </c>
      <c r="G50" s="182"/>
      <c r="H50" s="183" t="s">
        <v>116</v>
      </c>
      <c r="I50" s="184"/>
      <c r="J50" s="185">
        <v>23120</v>
      </c>
      <c r="K50" s="185">
        <v>23008</v>
      </c>
      <c r="L50" s="185">
        <v>22696</v>
      </c>
      <c r="M50" s="185">
        <v>22069</v>
      </c>
      <c r="N50" s="65">
        <v>22076</v>
      </c>
      <c r="O50" s="65">
        <v>22524</v>
      </c>
      <c r="P50" s="65">
        <v>23287</v>
      </c>
      <c r="Q50" s="65">
        <v>24314</v>
      </c>
      <c r="R50" s="65">
        <v>25524</v>
      </c>
      <c r="S50" s="65">
        <v>26492</v>
      </c>
      <c r="T50" s="413">
        <v>27108</v>
      </c>
      <c r="U50" s="244"/>
      <c r="V50" s="244"/>
      <c r="W50" s="244"/>
      <c r="X50" s="244"/>
      <c r="Y50" s="244"/>
      <c r="Z50" s="244"/>
    </row>
    <row r="51" spans="4:26" ht="13.5" thickBot="1" x14ac:dyDescent="0.25">
      <c r="D51" s="181"/>
      <c r="E51" s="182"/>
      <c r="F51" s="182" t="s">
        <v>117</v>
      </c>
      <c r="G51" s="182"/>
      <c r="H51" s="183" t="s">
        <v>118</v>
      </c>
      <c r="I51" s="184"/>
      <c r="J51" s="186">
        <v>20724</v>
      </c>
      <c r="K51" s="186">
        <v>20826</v>
      </c>
      <c r="L51" s="186">
        <v>20802</v>
      </c>
      <c r="M51" s="186">
        <v>20942</v>
      </c>
      <c r="N51" s="126">
        <v>21110</v>
      </c>
      <c r="O51" s="126">
        <v>21546</v>
      </c>
      <c r="P51" s="126">
        <v>22229</v>
      </c>
      <c r="Q51" s="126">
        <v>23119</v>
      </c>
      <c r="R51" s="126">
        <v>24236</v>
      </c>
      <c r="S51" s="126">
        <v>24981</v>
      </c>
      <c r="T51" s="415">
        <v>25440</v>
      </c>
      <c r="U51" s="244"/>
      <c r="V51" s="244"/>
      <c r="W51" s="244"/>
      <c r="X51" s="244"/>
      <c r="Y51" s="244"/>
      <c r="Z51" s="244"/>
    </row>
    <row r="52" spans="4:26" x14ac:dyDescent="0.2">
      <c r="D52" s="77"/>
      <c r="E52" s="78" t="s">
        <v>119</v>
      </c>
      <c r="F52" s="78"/>
      <c r="G52" s="78"/>
      <c r="H52" s="79" t="s">
        <v>120</v>
      </c>
      <c r="I52" s="80"/>
      <c r="J52" s="110">
        <v>65346</v>
      </c>
      <c r="K52" s="110">
        <v>64566</v>
      </c>
      <c r="L52" s="110">
        <v>64289</v>
      </c>
      <c r="M52" s="110">
        <v>64403</v>
      </c>
      <c r="N52" s="81">
        <v>64787</v>
      </c>
      <c r="O52" s="81">
        <v>66408</v>
      </c>
      <c r="P52" s="81">
        <v>67897</v>
      </c>
      <c r="Q52" s="81">
        <v>70656</v>
      </c>
      <c r="R52" s="81">
        <v>73891</v>
      </c>
      <c r="S52" s="81">
        <v>76795</v>
      </c>
      <c r="T52" s="414">
        <v>78779</v>
      </c>
      <c r="U52" s="244"/>
      <c r="V52" s="244"/>
      <c r="W52" s="244"/>
      <c r="X52" s="244"/>
      <c r="Y52" s="244"/>
      <c r="Z52" s="244"/>
    </row>
    <row r="53" spans="4:26" x14ac:dyDescent="0.2">
      <c r="D53" s="181"/>
      <c r="E53" s="182"/>
      <c r="F53" s="182" t="s">
        <v>213</v>
      </c>
      <c r="G53" s="182"/>
      <c r="H53" s="183" t="s">
        <v>121</v>
      </c>
      <c r="I53" s="184"/>
      <c r="J53" s="185">
        <v>20343</v>
      </c>
      <c r="K53" s="185">
        <v>19900</v>
      </c>
      <c r="L53" s="185">
        <v>19673</v>
      </c>
      <c r="M53" s="185">
        <v>19796</v>
      </c>
      <c r="N53" s="65">
        <v>19896</v>
      </c>
      <c r="O53" s="65">
        <v>20438</v>
      </c>
      <c r="P53" s="65">
        <v>20719</v>
      </c>
      <c r="Q53" s="65">
        <v>21484</v>
      </c>
      <c r="R53" s="65">
        <v>22515</v>
      </c>
      <c r="S53" s="65">
        <v>23314</v>
      </c>
      <c r="T53" s="413">
        <v>23960</v>
      </c>
      <c r="U53" s="244"/>
      <c r="V53" s="244"/>
      <c r="W53" s="244"/>
      <c r="X53" s="244"/>
      <c r="Y53" s="244"/>
      <c r="Z53" s="244"/>
    </row>
    <row r="54" spans="4:26" ht="13.5" thickBot="1" x14ac:dyDescent="0.25">
      <c r="D54" s="181"/>
      <c r="E54" s="182"/>
      <c r="F54" s="182" t="s">
        <v>122</v>
      </c>
      <c r="G54" s="182"/>
      <c r="H54" s="183" t="s">
        <v>123</v>
      </c>
      <c r="I54" s="184"/>
      <c r="J54" s="186">
        <v>45003</v>
      </c>
      <c r="K54" s="186">
        <v>44666</v>
      </c>
      <c r="L54" s="186">
        <v>44616</v>
      </c>
      <c r="M54" s="186">
        <v>44607</v>
      </c>
      <c r="N54" s="126">
        <v>44891</v>
      </c>
      <c r="O54" s="126">
        <v>45970</v>
      </c>
      <c r="P54" s="126">
        <v>47178</v>
      </c>
      <c r="Q54" s="126">
        <v>49172</v>
      </c>
      <c r="R54" s="126">
        <v>51376</v>
      </c>
      <c r="S54" s="126">
        <v>53481</v>
      </c>
      <c r="T54" s="415">
        <v>54819</v>
      </c>
      <c r="U54" s="244"/>
      <c r="V54" s="244"/>
      <c r="W54" s="244"/>
      <c r="X54" s="244"/>
      <c r="Y54" s="244"/>
      <c r="Z54" s="244"/>
    </row>
    <row r="55" spans="4:26" x14ac:dyDescent="0.2">
      <c r="D55" s="77"/>
      <c r="E55" s="78" t="s">
        <v>124</v>
      </c>
      <c r="F55" s="78"/>
      <c r="G55" s="78"/>
      <c r="H55" s="79" t="s">
        <v>125</v>
      </c>
      <c r="I55" s="80"/>
      <c r="J55" s="110">
        <v>49677</v>
      </c>
      <c r="K55" s="110">
        <v>49440</v>
      </c>
      <c r="L55" s="110">
        <v>49247</v>
      </c>
      <c r="M55" s="110">
        <v>49345</v>
      </c>
      <c r="N55" s="81">
        <v>49499</v>
      </c>
      <c r="O55" s="81">
        <v>50460</v>
      </c>
      <c r="P55" s="81">
        <v>51704</v>
      </c>
      <c r="Q55" s="81">
        <v>53329</v>
      </c>
      <c r="R55" s="81">
        <v>55730</v>
      </c>
      <c r="S55" s="81">
        <v>57244</v>
      </c>
      <c r="T55" s="414">
        <v>58223</v>
      </c>
      <c r="U55" s="244"/>
      <c r="V55" s="244"/>
      <c r="W55" s="244"/>
      <c r="X55" s="244"/>
      <c r="Y55" s="244"/>
      <c r="Z55" s="244"/>
    </row>
    <row r="56" spans="4:26" x14ac:dyDescent="0.2">
      <c r="D56" s="181"/>
      <c r="E56" s="182"/>
      <c r="F56" s="182" t="s">
        <v>126</v>
      </c>
      <c r="G56" s="182"/>
      <c r="H56" s="183" t="s">
        <v>127</v>
      </c>
      <c r="I56" s="184"/>
      <c r="J56" s="185">
        <v>26303</v>
      </c>
      <c r="K56" s="185">
        <v>26094</v>
      </c>
      <c r="L56" s="185">
        <v>25940</v>
      </c>
      <c r="M56" s="185">
        <v>25976</v>
      </c>
      <c r="N56" s="65">
        <v>26054</v>
      </c>
      <c r="O56" s="65">
        <v>26554</v>
      </c>
      <c r="P56" s="65">
        <v>27259</v>
      </c>
      <c r="Q56" s="65">
        <v>28210</v>
      </c>
      <c r="R56" s="65">
        <v>29538</v>
      </c>
      <c r="S56" s="65">
        <v>30472</v>
      </c>
      <c r="T56" s="413">
        <v>31035</v>
      </c>
      <c r="U56" s="244"/>
      <c r="V56" s="244"/>
      <c r="W56" s="244"/>
      <c r="X56" s="244"/>
      <c r="Y56" s="244"/>
      <c r="Z56" s="244"/>
    </row>
    <row r="57" spans="4:26" ht="13.5" thickBot="1" x14ac:dyDescent="0.25">
      <c r="D57" s="181"/>
      <c r="E57" s="182"/>
      <c r="F57" s="182" t="s">
        <v>128</v>
      </c>
      <c r="G57" s="182"/>
      <c r="H57" s="183" t="s">
        <v>129</v>
      </c>
      <c r="I57" s="184"/>
      <c r="J57" s="186">
        <v>23374</v>
      </c>
      <c r="K57" s="186">
        <v>23346</v>
      </c>
      <c r="L57" s="186">
        <v>23307</v>
      </c>
      <c r="M57" s="186">
        <v>23369</v>
      </c>
      <c r="N57" s="126">
        <v>23445</v>
      </c>
      <c r="O57" s="126">
        <v>23906</v>
      </c>
      <c r="P57" s="126">
        <v>24445</v>
      </c>
      <c r="Q57" s="126">
        <v>25119</v>
      </c>
      <c r="R57" s="126">
        <v>26192</v>
      </c>
      <c r="S57" s="126">
        <v>26772</v>
      </c>
      <c r="T57" s="415">
        <v>27188</v>
      </c>
      <c r="U57" s="244"/>
      <c r="V57" s="244"/>
      <c r="W57" s="244"/>
      <c r="X57" s="244"/>
      <c r="Y57" s="244"/>
      <c r="Z57" s="244"/>
    </row>
    <row r="58" spans="4:26" x14ac:dyDescent="0.2">
      <c r="D58" s="77"/>
      <c r="E58" s="78" t="s">
        <v>130</v>
      </c>
      <c r="F58" s="78"/>
      <c r="G58" s="78"/>
      <c r="H58" s="79" t="s">
        <v>131</v>
      </c>
      <c r="I58" s="80"/>
      <c r="J58" s="110">
        <v>47235</v>
      </c>
      <c r="K58" s="110">
        <v>46248</v>
      </c>
      <c r="L58" s="110">
        <v>45712</v>
      </c>
      <c r="M58" s="110">
        <v>45640</v>
      </c>
      <c r="N58" s="81">
        <v>45827</v>
      </c>
      <c r="O58" s="81">
        <v>46467</v>
      </c>
      <c r="P58" s="81">
        <v>47501</v>
      </c>
      <c r="Q58" s="81">
        <v>48973</v>
      </c>
      <c r="R58" s="81">
        <v>50976</v>
      </c>
      <c r="S58" s="81">
        <v>52466</v>
      </c>
      <c r="T58" s="414">
        <v>53040</v>
      </c>
      <c r="U58" s="244"/>
      <c r="V58" s="244"/>
      <c r="W58" s="244"/>
      <c r="X58" s="244"/>
      <c r="Y58" s="244"/>
      <c r="Z58" s="244"/>
    </row>
    <row r="59" spans="4:26" ht="13.5" thickBot="1" x14ac:dyDescent="0.25">
      <c r="D59" s="181"/>
      <c r="E59" s="182"/>
      <c r="F59" s="182" t="s">
        <v>132</v>
      </c>
      <c r="G59" s="182"/>
      <c r="H59" s="183" t="s">
        <v>133</v>
      </c>
      <c r="I59" s="184"/>
      <c r="J59" s="186">
        <v>47235</v>
      </c>
      <c r="K59" s="186">
        <v>46248</v>
      </c>
      <c r="L59" s="186">
        <v>45712</v>
      </c>
      <c r="M59" s="186">
        <v>45640</v>
      </c>
      <c r="N59" s="126">
        <v>45827</v>
      </c>
      <c r="O59" s="126">
        <v>46467</v>
      </c>
      <c r="P59" s="126">
        <v>47501</v>
      </c>
      <c r="Q59" s="126">
        <v>48973</v>
      </c>
      <c r="R59" s="126">
        <v>50976</v>
      </c>
      <c r="S59" s="126">
        <v>52466</v>
      </c>
      <c r="T59" s="415">
        <v>53040</v>
      </c>
      <c r="U59" s="244"/>
      <c r="V59" s="244"/>
      <c r="W59" s="244"/>
      <c r="X59" s="244"/>
      <c r="Y59" s="244"/>
      <c r="Z59" s="244"/>
    </row>
    <row r="60" spans="4:26" ht="13.5" customHeight="1" thickBot="1" x14ac:dyDescent="0.25">
      <c r="D60" s="66" t="s">
        <v>79</v>
      </c>
      <c r="E60" s="319"/>
      <c r="F60" s="319"/>
      <c r="G60" s="319"/>
      <c r="H60" s="319"/>
      <c r="I60" s="319"/>
      <c r="J60" s="340"/>
      <c r="K60" s="340"/>
      <c r="L60" s="340"/>
      <c r="M60" s="340"/>
      <c r="N60" s="320"/>
      <c r="O60" s="320"/>
      <c r="P60" s="320"/>
      <c r="Q60" s="320"/>
      <c r="R60" s="320"/>
      <c r="S60" s="320"/>
      <c r="T60" s="473"/>
      <c r="U60" s="244"/>
      <c r="V60" s="244"/>
      <c r="W60" s="244"/>
      <c r="X60" s="244"/>
      <c r="Y60" s="244"/>
      <c r="Z60" s="244"/>
    </row>
    <row r="61" spans="4:26" ht="12.75" customHeight="1" thickBot="1" x14ac:dyDescent="0.25">
      <c r="D61" s="313"/>
      <c r="E61" s="314" t="s">
        <v>89</v>
      </c>
      <c r="F61" s="314"/>
      <c r="G61" s="314"/>
      <c r="H61" s="315" t="s">
        <v>90</v>
      </c>
      <c r="I61" s="316"/>
      <c r="J61" s="318">
        <v>21476</v>
      </c>
      <c r="K61" s="318">
        <v>20762</v>
      </c>
      <c r="L61" s="318">
        <v>18517</v>
      </c>
      <c r="M61" s="318">
        <v>16857</v>
      </c>
      <c r="N61" s="317">
        <v>15750</v>
      </c>
      <c r="O61" s="317">
        <v>15604</v>
      </c>
      <c r="P61" s="317">
        <v>16038</v>
      </c>
      <c r="Q61" s="317">
        <v>15404</v>
      </c>
      <c r="R61" s="317">
        <v>15522</v>
      </c>
      <c r="S61" s="317">
        <v>15418</v>
      </c>
      <c r="T61" s="474">
        <v>15434</v>
      </c>
      <c r="U61" s="244"/>
      <c r="V61" s="244"/>
      <c r="W61" s="244"/>
      <c r="X61" s="244"/>
      <c r="Y61" s="244"/>
      <c r="Z61" s="244"/>
    </row>
    <row r="62" spans="4:26" ht="13.5" thickTop="1" x14ac:dyDescent="0.2">
      <c r="D62" s="585"/>
      <c r="E62" s="586" t="s">
        <v>91</v>
      </c>
      <c r="F62" s="586"/>
      <c r="G62" s="586"/>
      <c r="H62" s="587" t="s">
        <v>92</v>
      </c>
      <c r="I62" s="588"/>
      <c r="J62" s="608">
        <v>4697</v>
      </c>
      <c r="K62" s="608">
        <v>4992</v>
      </c>
      <c r="L62" s="608">
        <v>4600</v>
      </c>
      <c r="M62" s="608">
        <v>4379</v>
      </c>
      <c r="N62" s="607">
        <v>4321</v>
      </c>
      <c r="O62" s="607">
        <v>4181</v>
      </c>
      <c r="P62" s="607">
        <v>4215</v>
      </c>
      <c r="Q62" s="607">
        <v>4297</v>
      </c>
      <c r="R62" s="607">
        <v>4411</v>
      </c>
      <c r="S62" s="607">
        <v>4572</v>
      </c>
      <c r="T62" s="440">
        <v>4808</v>
      </c>
      <c r="U62" s="244"/>
      <c r="V62" s="244"/>
      <c r="W62" s="244"/>
      <c r="X62" s="244"/>
      <c r="Y62" s="244"/>
      <c r="Z62" s="244"/>
    </row>
    <row r="63" spans="4:26" ht="13.5" thickBot="1" x14ac:dyDescent="0.25">
      <c r="D63" s="181"/>
      <c r="E63" s="182"/>
      <c r="F63" s="182" t="s">
        <v>93</v>
      </c>
      <c r="G63" s="182"/>
      <c r="H63" s="183" t="s">
        <v>94</v>
      </c>
      <c r="I63" s="184"/>
      <c r="J63" s="185">
        <v>4697</v>
      </c>
      <c r="K63" s="185">
        <v>4992</v>
      </c>
      <c r="L63" s="185">
        <v>4600</v>
      </c>
      <c r="M63" s="185">
        <v>4379</v>
      </c>
      <c r="N63" s="65">
        <v>4321</v>
      </c>
      <c r="O63" s="65">
        <v>4181</v>
      </c>
      <c r="P63" s="65">
        <v>4215</v>
      </c>
      <c r="Q63" s="65">
        <v>4297</v>
      </c>
      <c r="R63" s="65">
        <v>4411</v>
      </c>
      <c r="S63" s="65">
        <v>4572</v>
      </c>
      <c r="T63" s="413">
        <v>4808</v>
      </c>
      <c r="U63" s="244"/>
      <c r="V63" s="244"/>
      <c r="W63" s="244"/>
      <c r="X63" s="244"/>
      <c r="Y63" s="244"/>
      <c r="Z63" s="244"/>
    </row>
    <row r="64" spans="4:26" x14ac:dyDescent="0.2">
      <c r="D64" s="77"/>
      <c r="E64" s="78" t="s">
        <v>95</v>
      </c>
      <c r="F64" s="78"/>
      <c r="G64" s="78"/>
      <c r="H64" s="79" t="s">
        <v>96</v>
      </c>
      <c r="I64" s="80"/>
      <c r="J64" s="110">
        <v>2533</v>
      </c>
      <c r="K64" s="110">
        <v>2557</v>
      </c>
      <c r="L64" s="110">
        <v>2118</v>
      </c>
      <c r="M64" s="110">
        <v>2029</v>
      </c>
      <c r="N64" s="81">
        <v>1838</v>
      </c>
      <c r="O64" s="81">
        <v>1815</v>
      </c>
      <c r="P64" s="81">
        <v>2004</v>
      </c>
      <c r="Q64" s="81">
        <v>1933</v>
      </c>
      <c r="R64" s="81">
        <v>2006</v>
      </c>
      <c r="S64" s="81">
        <v>1832</v>
      </c>
      <c r="T64" s="414">
        <v>1779</v>
      </c>
      <c r="U64" s="244"/>
      <c r="V64" s="244"/>
      <c r="W64" s="244"/>
      <c r="X64" s="244"/>
      <c r="Y64" s="244"/>
      <c r="Z64" s="244"/>
    </row>
    <row r="65" spans="4:26" ht="13.5" thickBot="1" x14ac:dyDescent="0.25">
      <c r="D65" s="181"/>
      <c r="E65" s="182"/>
      <c r="F65" s="182" t="s">
        <v>97</v>
      </c>
      <c r="G65" s="182"/>
      <c r="H65" s="183" t="s">
        <v>98</v>
      </c>
      <c r="I65" s="184"/>
      <c r="J65" s="186">
        <v>2533</v>
      </c>
      <c r="K65" s="186">
        <v>2557</v>
      </c>
      <c r="L65" s="186">
        <v>2118</v>
      </c>
      <c r="M65" s="186">
        <v>2029</v>
      </c>
      <c r="N65" s="126">
        <v>1838</v>
      </c>
      <c r="O65" s="126">
        <v>1815</v>
      </c>
      <c r="P65" s="126">
        <v>2004</v>
      </c>
      <c r="Q65" s="126">
        <v>1933</v>
      </c>
      <c r="R65" s="126">
        <v>2006</v>
      </c>
      <c r="S65" s="126">
        <v>1832</v>
      </c>
      <c r="T65" s="415">
        <v>1779</v>
      </c>
      <c r="U65" s="244"/>
      <c r="V65" s="244"/>
      <c r="W65" s="244"/>
      <c r="X65" s="244"/>
      <c r="Y65" s="244"/>
      <c r="Z65" s="244"/>
    </row>
    <row r="66" spans="4:26" x14ac:dyDescent="0.2">
      <c r="D66" s="77"/>
      <c r="E66" s="78" t="s">
        <v>99</v>
      </c>
      <c r="F66" s="78"/>
      <c r="G66" s="78"/>
      <c r="H66" s="79" t="s">
        <v>100</v>
      </c>
      <c r="I66" s="80"/>
      <c r="J66" s="110">
        <v>2014</v>
      </c>
      <c r="K66" s="110">
        <v>1800</v>
      </c>
      <c r="L66" s="110">
        <v>1660</v>
      </c>
      <c r="M66" s="110">
        <v>1504</v>
      </c>
      <c r="N66" s="81">
        <v>1440</v>
      </c>
      <c r="O66" s="81">
        <v>1329</v>
      </c>
      <c r="P66" s="81">
        <v>1455</v>
      </c>
      <c r="Q66" s="81">
        <v>1373</v>
      </c>
      <c r="R66" s="81">
        <v>1397</v>
      </c>
      <c r="S66" s="81">
        <v>1504</v>
      </c>
      <c r="T66" s="414">
        <v>1534</v>
      </c>
      <c r="U66" s="244"/>
      <c r="V66" s="244"/>
      <c r="W66" s="244"/>
      <c r="X66" s="244"/>
      <c r="Y66" s="244"/>
      <c r="Z66" s="244"/>
    </row>
    <row r="67" spans="4:26" x14ac:dyDescent="0.2">
      <c r="D67" s="181"/>
      <c r="E67" s="182"/>
      <c r="F67" s="182" t="s">
        <v>101</v>
      </c>
      <c r="G67" s="182"/>
      <c r="H67" s="183" t="s">
        <v>102</v>
      </c>
      <c r="I67" s="184"/>
      <c r="J67" s="185">
        <v>1154</v>
      </c>
      <c r="K67" s="185">
        <v>949</v>
      </c>
      <c r="L67" s="185">
        <v>761</v>
      </c>
      <c r="M67" s="185">
        <v>694</v>
      </c>
      <c r="N67" s="65">
        <v>649</v>
      </c>
      <c r="O67" s="65">
        <v>580</v>
      </c>
      <c r="P67" s="65">
        <v>699</v>
      </c>
      <c r="Q67" s="65">
        <v>598</v>
      </c>
      <c r="R67" s="65">
        <v>577</v>
      </c>
      <c r="S67" s="65">
        <v>548</v>
      </c>
      <c r="T67" s="413">
        <v>546</v>
      </c>
      <c r="U67" s="244"/>
      <c r="V67" s="244"/>
      <c r="W67" s="244"/>
      <c r="X67" s="244"/>
      <c r="Y67" s="244"/>
      <c r="Z67" s="244"/>
    </row>
    <row r="68" spans="4:26" ht="13.5" thickBot="1" x14ac:dyDescent="0.25">
      <c r="D68" s="181"/>
      <c r="E68" s="182"/>
      <c r="F68" s="182" t="s">
        <v>103</v>
      </c>
      <c r="G68" s="182"/>
      <c r="H68" s="183" t="s">
        <v>104</v>
      </c>
      <c r="I68" s="184"/>
      <c r="J68" s="186">
        <v>860</v>
      </c>
      <c r="K68" s="186">
        <v>851</v>
      </c>
      <c r="L68" s="186">
        <v>899</v>
      </c>
      <c r="M68" s="186">
        <v>810</v>
      </c>
      <c r="N68" s="126">
        <v>791</v>
      </c>
      <c r="O68" s="126">
        <v>749</v>
      </c>
      <c r="P68" s="126">
        <v>756</v>
      </c>
      <c r="Q68" s="126">
        <v>775</v>
      </c>
      <c r="R68" s="126">
        <v>820</v>
      </c>
      <c r="S68" s="126">
        <v>956</v>
      </c>
      <c r="T68" s="415">
        <v>988</v>
      </c>
      <c r="U68" s="244"/>
      <c r="V68" s="244"/>
      <c r="W68" s="244"/>
      <c r="X68" s="244"/>
      <c r="Y68" s="244"/>
      <c r="Z68" s="244"/>
    </row>
    <row r="69" spans="4:26" x14ac:dyDescent="0.2">
      <c r="D69" s="77"/>
      <c r="E69" s="78" t="s">
        <v>105</v>
      </c>
      <c r="F69" s="78"/>
      <c r="G69" s="78"/>
      <c r="H69" s="79" t="s">
        <v>106</v>
      </c>
      <c r="I69" s="80"/>
      <c r="J69" s="110">
        <v>2099</v>
      </c>
      <c r="K69" s="110">
        <v>1974</v>
      </c>
      <c r="L69" s="110">
        <v>1693</v>
      </c>
      <c r="M69" s="110">
        <v>1568</v>
      </c>
      <c r="N69" s="81">
        <v>1346</v>
      </c>
      <c r="O69" s="81">
        <v>1456</v>
      </c>
      <c r="P69" s="81">
        <v>1492</v>
      </c>
      <c r="Q69" s="81">
        <v>1375</v>
      </c>
      <c r="R69" s="81">
        <v>1407</v>
      </c>
      <c r="S69" s="81">
        <v>1304</v>
      </c>
      <c r="T69" s="414">
        <v>1238</v>
      </c>
      <c r="U69" s="244"/>
      <c r="V69" s="244"/>
      <c r="W69" s="244"/>
      <c r="X69" s="244"/>
      <c r="Y69" s="244"/>
      <c r="Z69" s="244"/>
    </row>
    <row r="70" spans="4:26" x14ac:dyDescent="0.2">
      <c r="D70" s="181"/>
      <c r="E70" s="182"/>
      <c r="F70" s="182" t="s">
        <v>107</v>
      </c>
      <c r="G70" s="182"/>
      <c r="H70" s="183" t="s">
        <v>108</v>
      </c>
      <c r="I70" s="184"/>
      <c r="J70" s="185">
        <v>355</v>
      </c>
      <c r="K70" s="185">
        <v>379</v>
      </c>
      <c r="L70" s="185">
        <v>283</v>
      </c>
      <c r="M70" s="185">
        <v>270</v>
      </c>
      <c r="N70" s="65">
        <v>218</v>
      </c>
      <c r="O70" s="65">
        <v>220</v>
      </c>
      <c r="P70" s="65">
        <v>240</v>
      </c>
      <c r="Q70" s="65">
        <v>204</v>
      </c>
      <c r="R70" s="65">
        <v>217</v>
      </c>
      <c r="S70" s="65">
        <v>177</v>
      </c>
      <c r="T70" s="413">
        <v>208</v>
      </c>
      <c r="U70" s="244"/>
      <c r="V70" s="244"/>
      <c r="W70" s="244"/>
      <c r="X70" s="244"/>
      <c r="Y70" s="244"/>
      <c r="Z70" s="244"/>
    </row>
    <row r="71" spans="4:26" ht="13.5" thickBot="1" x14ac:dyDescent="0.25">
      <c r="D71" s="181"/>
      <c r="E71" s="182"/>
      <c r="F71" s="182" t="s">
        <v>109</v>
      </c>
      <c r="G71" s="182"/>
      <c r="H71" s="183" t="s">
        <v>110</v>
      </c>
      <c r="I71" s="184"/>
      <c r="J71" s="186">
        <v>1744</v>
      </c>
      <c r="K71" s="186">
        <v>1595</v>
      </c>
      <c r="L71" s="186">
        <v>1410</v>
      </c>
      <c r="M71" s="186">
        <v>1298</v>
      </c>
      <c r="N71" s="126">
        <v>1128</v>
      </c>
      <c r="O71" s="126">
        <v>1236</v>
      </c>
      <c r="P71" s="126">
        <v>1252</v>
      </c>
      <c r="Q71" s="126">
        <v>1171</v>
      </c>
      <c r="R71" s="126">
        <v>1190</v>
      </c>
      <c r="S71" s="126">
        <v>1127</v>
      </c>
      <c r="T71" s="415">
        <v>1030</v>
      </c>
      <c r="U71" s="244"/>
      <c r="V71" s="244"/>
      <c r="W71" s="244"/>
      <c r="X71" s="244"/>
      <c r="Y71" s="244"/>
      <c r="Z71" s="244"/>
    </row>
    <row r="72" spans="4:26" x14ac:dyDescent="0.2">
      <c r="D72" s="77"/>
      <c r="E72" s="78" t="s">
        <v>111</v>
      </c>
      <c r="F72" s="78"/>
      <c r="G72" s="78"/>
      <c r="H72" s="79" t="s">
        <v>112</v>
      </c>
      <c r="I72" s="80"/>
      <c r="J72" s="110">
        <v>2264</v>
      </c>
      <c r="K72" s="110">
        <v>2162</v>
      </c>
      <c r="L72" s="110">
        <v>1902</v>
      </c>
      <c r="M72" s="110">
        <v>1769</v>
      </c>
      <c r="N72" s="81">
        <v>1659</v>
      </c>
      <c r="O72" s="81">
        <v>1770</v>
      </c>
      <c r="P72" s="81">
        <v>1585</v>
      </c>
      <c r="Q72" s="81">
        <v>1515</v>
      </c>
      <c r="R72" s="81">
        <v>1465</v>
      </c>
      <c r="S72" s="81">
        <v>1450</v>
      </c>
      <c r="T72" s="414">
        <v>1410</v>
      </c>
      <c r="U72" s="244"/>
      <c r="V72" s="244"/>
      <c r="W72" s="244"/>
      <c r="X72" s="244"/>
      <c r="Y72" s="244"/>
      <c r="Z72" s="244"/>
    </row>
    <row r="73" spans="4:26" x14ac:dyDescent="0.2">
      <c r="D73" s="181"/>
      <c r="E73" s="182"/>
      <c r="F73" s="182" t="s">
        <v>113</v>
      </c>
      <c r="G73" s="182"/>
      <c r="H73" s="183" t="s">
        <v>114</v>
      </c>
      <c r="I73" s="184"/>
      <c r="J73" s="185">
        <v>507</v>
      </c>
      <c r="K73" s="185">
        <v>515</v>
      </c>
      <c r="L73" s="185">
        <v>420</v>
      </c>
      <c r="M73" s="185">
        <v>388</v>
      </c>
      <c r="N73" s="65">
        <v>348</v>
      </c>
      <c r="O73" s="65">
        <v>351</v>
      </c>
      <c r="P73" s="65">
        <v>299</v>
      </c>
      <c r="Q73" s="65">
        <v>282</v>
      </c>
      <c r="R73" s="65">
        <v>260</v>
      </c>
      <c r="S73" s="65">
        <v>258</v>
      </c>
      <c r="T73" s="413">
        <v>244</v>
      </c>
      <c r="U73" s="244"/>
      <c r="V73" s="244"/>
      <c r="W73" s="244"/>
      <c r="X73" s="244"/>
      <c r="Y73" s="244"/>
      <c r="Z73" s="244"/>
    </row>
    <row r="74" spans="4:26" x14ac:dyDescent="0.2">
      <c r="D74" s="181"/>
      <c r="E74" s="182"/>
      <c r="F74" s="182" t="s">
        <v>115</v>
      </c>
      <c r="G74" s="182"/>
      <c r="H74" s="183" t="s">
        <v>116</v>
      </c>
      <c r="I74" s="184"/>
      <c r="J74" s="185">
        <v>761</v>
      </c>
      <c r="K74" s="185">
        <v>644</v>
      </c>
      <c r="L74" s="185">
        <v>488</v>
      </c>
      <c r="M74" s="185">
        <v>453</v>
      </c>
      <c r="N74" s="65">
        <v>379</v>
      </c>
      <c r="O74" s="65">
        <v>432</v>
      </c>
      <c r="P74" s="65">
        <v>368</v>
      </c>
      <c r="Q74" s="65">
        <v>295</v>
      </c>
      <c r="R74" s="65">
        <v>344</v>
      </c>
      <c r="S74" s="65">
        <v>319</v>
      </c>
      <c r="T74" s="413">
        <v>358</v>
      </c>
      <c r="U74" s="244"/>
      <c r="V74" s="244"/>
      <c r="W74" s="244"/>
      <c r="X74" s="244"/>
      <c r="Y74" s="244"/>
      <c r="Z74" s="244"/>
    </row>
    <row r="75" spans="4:26" ht="13.5" thickBot="1" x14ac:dyDescent="0.25">
      <c r="D75" s="181"/>
      <c r="E75" s="182"/>
      <c r="F75" s="182" t="s">
        <v>117</v>
      </c>
      <c r="G75" s="182"/>
      <c r="H75" s="183" t="s">
        <v>118</v>
      </c>
      <c r="I75" s="184"/>
      <c r="J75" s="186">
        <v>996</v>
      </c>
      <c r="K75" s="186">
        <v>1003</v>
      </c>
      <c r="L75" s="186">
        <v>994</v>
      </c>
      <c r="M75" s="186">
        <v>928</v>
      </c>
      <c r="N75" s="126">
        <v>932</v>
      </c>
      <c r="O75" s="126">
        <v>987</v>
      </c>
      <c r="P75" s="126">
        <v>918</v>
      </c>
      <c r="Q75" s="126">
        <v>938</v>
      </c>
      <c r="R75" s="126">
        <v>861</v>
      </c>
      <c r="S75" s="126">
        <v>873</v>
      </c>
      <c r="T75" s="415">
        <v>808</v>
      </c>
      <c r="U75" s="244"/>
      <c r="V75" s="244"/>
      <c r="W75" s="244"/>
      <c r="X75" s="244"/>
      <c r="Y75" s="244"/>
      <c r="Z75" s="244"/>
    </row>
    <row r="76" spans="4:26" x14ac:dyDescent="0.2">
      <c r="D76" s="77"/>
      <c r="E76" s="78" t="s">
        <v>119</v>
      </c>
      <c r="F76" s="78"/>
      <c r="G76" s="78"/>
      <c r="H76" s="79" t="s">
        <v>120</v>
      </c>
      <c r="I76" s="80"/>
      <c r="J76" s="110">
        <v>3325</v>
      </c>
      <c r="K76" s="110">
        <v>3163</v>
      </c>
      <c r="L76" s="110">
        <v>2905</v>
      </c>
      <c r="M76" s="110">
        <v>2539</v>
      </c>
      <c r="N76" s="81">
        <v>2375</v>
      </c>
      <c r="O76" s="81">
        <v>2298</v>
      </c>
      <c r="P76" s="81">
        <v>2324</v>
      </c>
      <c r="Q76" s="81">
        <v>2185</v>
      </c>
      <c r="R76" s="81">
        <v>2155</v>
      </c>
      <c r="S76" s="81">
        <v>2188</v>
      </c>
      <c r="T76" s="414">
        <v>2273</v>
      </c>
      <c r="U76" s="244"/>
      <c r="V76" s="244"/>
      <c r="W76" s="244"/>
      <c r="X76" s="244"/>
      <c r="Y76" s="244"/>
      <c r="Z76" s="244"/>
    </row>
    <row r="77" spans="4:26" x14ac:dyDescent="0.2">
      <c r="D77" s="181"/>
      <c r="E77" s="182"/>
      <c r="F77" s="182" t="s">
        <v>213</v>
      </c>
      <c r="G77" s="182"/>
      <c r="H77" s="183" t="s">
        <v>121</v>
      </c>
      <c r="I77" s="184"/>
      <c r="J77" s="185">
        <v>1633</v>
      </c>
      <c r="K77" s="185">
        <v>1645</v>
      </c>
      <c r="L77" s="185">
        <v>1601</v>
      </c>
      <c r="M77" s="185">
        <v>1535</v>
      </c>
      <c r="N77" s="65">
        <v>1511</v>
      </c>
      <c r="O77" s="65">
        <v>1506</v>
      </c>
      <c r="P77" s="65">
        <v>1524</v>
      </c>
      <c r="Q77" s="65">
        <v>1494</v>
      </c>
      <c r="R77" s="65">
        <v>1485</v>
      </c>
      <c r="S77" s="65">
        <v>1463</v>
      </c>
      <c r="T77" s="413">
        <v>1504</v>
      </c>
      <c r="U77" s="244"/>
      <c r="V77" s="244"/>
      <c r="W77" s="244"/>
      <c r="X77" s="244"/>
      <c r="Y77" s="244"/>
      <c r="Z77" s="244"/>
    </row>
    <row r="78" spans="4:26" ht="13.5" thickBot="1" x14ac:dyDescent="0.25">
      <c r="D78" s="181"/>
      <c r="E78" s="182"/>
      <c r="F78" s="182" t="s">
        <v>122</v>
      </c>
      <c r="G78" s="182"/>
      <c r="H78" s="183" t="s">
        <v>123</v>
      </c>
      <c r="I78" s="184"/>
      <c r="J78" s="186">
        <v>1692</v>
      </c>
      <c r="K78" s="186">
        <v>1518</v>
      </c>
      <c r="L78" s="186">
        <v>1304</v>
      </c>
      <c r="M78" s="186">
        <v>1004</v>
      </c>
      <c r="N78" s="126">
        <v>864</v>
      </c>
      <c r="O78" s="126">
        <v>792</v>
      </c>
      <c r="P78" s="126">
        <v>800</v>
      </c>
      <c r="Q78" s="126">
        <v>691</v>
      </c>
      <c r="R78" s="126">
        <v>670</v>
      </c>
      <c r="S78" s="126">
        <v>725</v>
      </c>
      <c r="T78" s="415">
        <v>769</v>
      </c>
      <c r="U78" s="244"/>
      <c r="V78" s="244"/>
      <c r="W78" s="244"/>
      <c r="X78" s="244"/>
      <c r="Y78" s="244"/>
      <c r="Z78" s="244"/>
    </row>
    <row r="79" spans="4:26" x14ac:dyDescent="0.2">
      <c r="D79" s="77"/>
      <c r="E79" s="78" t="s">
        <v>124</v>
      </c>
      <c r="F79" s="78"/>
      <c r="G79" s="78"/>
      <c r="H79" s="79" t="s">
        <v>125</v>
      </c>
      <c r="I79" s="80"/>
      <c r="J79" s="110">
        <v>1911</v>
      </c>
      <c r="K79" s="110">
        <v>1835</v>
      </c>
      <c r="L79" s="110">
        <v>1689</v>
      </c>
      <c r="M79" s="110">
        <v>1551</v>
      </c>
      <c r="N79" s="81">
        <v>1412</v>
      </c>
      <c r="O79" s="81">
        <v>1385</v>
      </c>
      <c r="P79" s="81">
        <v>1443</v>
      </c>
      <c r="Q79" s="81">
        <v>1350</v>
      </c>
      <c r="R79" s="81">
        <v>1304</v>
      </c>
      <c r="S79" s="81">
        <v>1250</v>
      </c>
      <c r="T79" s="414">
        <v>1182</v>
      </c>
      <c r="U79" s="244"/>
      <c r="V79" s="244"/>
      <c r="W79" s="244"/>
      <c r="X79" s="244"/>
      <c r="Y79" s="244"/>
      <c r="Z79" s="244"/>
    </row>
    <row r="80" spans="4:26" x14ac:dyDescent="0.2">
      <c r="D80" s="181"/>
      <c r="E80" s="182"/>
      <c r="F80" s="182" t="s">
        <v>126</v>
      </c>
      <c r="G80" s="182"/>
      <c r="H80" s="183" t="s">
        <v>127</v>
      </c>
      <c r="I80" s="184"/>
      <c r="J80" s="185">
        <v>1134</v>
      </c>
      <c r="K80" s="185">
        <v>1064</v>
      </c>
      <c r="L80" s="185">
        <v>940</v>
      </c>
      <c r="M80" s="185">
        <v>778</v>
      </c>
      <c r="N80" s="65">
        <v>688</v>
      </c>
      <c r="O80" s="65">
        <v>712</v>
      </c>
      <c r="P80" s="65">
        <v>706</v>
      </c>
      <c r="Q80" s="65">
        <v>643</v>
      </c>
      <c r="R80" s="65">
        <v>616</v>
      </c>
      <c r="S80" s="65">
        <v>566</v>
      </c>
      <c r="T80" s="413">
        <v>547</v>
      </c>
      <c r="U80" s="244"/>
      <c r="V80" s="244"/>
      <c r="W80" s="244"/>
      <c r="X80" s="244"/>
      <c r="Y80" s="244"/>
      <c r="Z80" s="244"/>
    </row>
    <row r="81" spans="4:26" ht="13.5" thickBot="1" x14ac:dyDescent="0.25">
      <c r="D81" s="181"/>
      <c r="E81" s="182"/>
      <c r="F81" s="182" t="s">
        <v>128</v>
      </c>
      <c r="G81" s="182"/>
      <c r="H81" s="183" t="s">
        <v>129</v>
      </c>
      <c r="I81" s="184"/>
      <c r="J81" s="186">
        <v>777</v>
      </c>
      <c r="K81" s="186">
        <v>771</v>
      </c>
      <c r="L81" s="186">
        <v>749</v>
      </c>
      <c r="M81" s="186">
        <v>773</v>
      </c>
      <c r="N81" s="126">
        <v>724</v>
      </c>
      <c r="O81" s="126">
        <v>673</v>
      </c>
      <c r="P81" s="126">
        <v>737</v>
      </c>
      <c r="Q81" s="126">
        <v>707</v>
      </c>
      <c r="R81" s="126">
        <v>688</v>
      </c>
      <c r="S81" s="126">
        <v>684</v>
      </c>
      <c r="T81" s="415">
        <v>635</v>
      </c>
      <c r="U81" s="244"/>
      <c r="V81" s="244"/>
      <c r="W81" s="244"/>
      <c r="X81" s="244"/>
      <c r="Y81" s="244"/>
      <c r="Z81" s="244"/>
    </row>
    <row r="82" spans="4:26" x14ac:dyDescent="0.2">
      <c r="D82" s="77"/>
      <c r="E82" s="78" t="s">
        <v>130</v>
      </c>
      <c r="F82" s="78"/>
      <c r="G82" s="78"/>
      <c r="H82" s="79" t="s">
        <v>131</v>
      </c>
      <c r="I82" s="80"/>
      <c r="J82" s="110">
        <v>2633</v>
      </c>
      <c r="K82" s="110">
        <v>2279</v>
      </c>
      <c r="L82" s="110">
        <v>1950</v>
      </c>
      <c r="M82" s="110">
        <v>1518</v>
      </c>
      <c r="N82" s="81">
        <v>1359</v>
      </c>
      <c r="O82" s="81">
        <v>1370</v>
      </c>
      <c r="P82" s="81">
        <v>1520</v>
      </c>
      <c r="Q82" s="81">
        <v>1376</v>
      </c>
      <c r="R82" s="81">
        <v>1377</v>
      </c>
      <c r="S82" s="81">
        <v>1318</v>
      </c>
      <c r="T82" s="414">
        <v>1210</v>
      </c>
      <c r="U82" s="244"/>
      <c r="V82" s="244"/>
      <c r="W82" s="244"/>
      <c r="X82" s="244"/>
      <c r="Y82" s="244"/>
      <c r="Z82" s="244"/>
    </row>
    <row r="83" spans="4:26" ht="13.5" thickBot="1" x14ac:dyDescent="0.25">
      <c r="D83" s="181"/>
      <c r="E83" s="182"/>
      <c r="F83" s="182" t="s">
        <v>132</v>
      </c>
      <c r="G83" s="182"/>
      <c r="H83" s="183" t="s">
        <v>133</v>
      </c>
      <c r="I83" s="184"/>
      <c r="J83" s="186">
        <v>2633</v>
      </c>
      <c r="K83" s="186">
        <v>2279</v>
      </c>
      <c r="L83" s="186">
        <v>1950</v>
      </c>
      <c r="M83" s="186">
        <v>1518</v>
      </c>
      <c r="N83" s="126">
        <v>1359</v>
      </c>
      <c r="O83" s="126">
        <v>1370</v>
      </c>
      <c r="P83" s="126">
        <v>1520</v>
      </c>
      <c r="Q83" s="126">
        <v>1376</v>
      </c>
      <c r="R83" s="126">
        <v>1377</v>
      </c>
      <c r="S83" s="126">
        <v>1318</v>
      </c>
      <c r="T83" s="415">
        <v>1210</v>
      </c>
      <c r="U83" s="244"/>
      <c r="V83" s="244"/>
      <c r="W83" s="244"/>
      <c r="X83" s="244"/>
      <c r="Y83" s="244"/>
      <c r="Z83" s="244"/>
    </row>
    <row r="84" spans="4:26" ht="13.5" x14ac:dyDescent="0.25">
      <c r="D84" s="48" t="s">
        <v>63</v>
      </c>
      <c r="E84" s="49"/>
      <c r="F84" s="49"/>
      <c r="G84" s="49"/>
      <c r="H84" s="49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56" t="s">
        <v>209</v>
      </c>
    </row>
    <row r="85" spans="4:26" ht="13.9" customHeight="1" x14ac:dyDescent="0.2">
      <c r="D85" s="38"/>
      <c r="E85" s="664" t="s">
        <v>257</v>
      </c>
      <c r="F85" s="664"/>
      <c r="G85" s="664"/>
      <c r="H85" s="664"/>
      <c r="I85" s="664"/>
      <c r="J85" s="664"/>
      <c r="K85" s="664"/>
      <c r="L85" s="664"/>
      <c r="M85" s="664"/>
      <c r="N85" s="664"/>
      <c r="O85" s="664"/>
      <c r="P85" s="664"/>
      <c r="Q85" s="664"/>
      <c r="R85" s="664"/>
      <c r="S85" s="664"/>
      <c r="T85" s="664"/>
    </row>
    <row r="87" spans="4:26" x14ac:dyDescent="0.2">
      <c r="E87" s="330"/>
    </row>
  </sheetData>
  <mergeCells count="13">
    <mergeCell ref="S7:S10"/>
    <mergeCell ref="R7:R10"/>
    <mergeCell ref="E85:T85"/>
    <mergeCell ref="O7:O10"/>
    <mergeCell ref="D7:I11"/>
    <mergeCell ref="T7:T10"/>
    <mergeCell ref="J7:J10"/>
    <mergeCell ref="Q7:Q10"/>
    <mergeCell ref="K7:K10"/>
    <mergeCell ref="P7:P10"/>
    <mergeCell ref="L7:L10"/>
    <mergeCell ref="M7:M10"/>
    <mergeCell ref="N7:N10"/>
  </mergeCells>
  <phoneticPr fontId="0" type="noConversion"/>
  <conditionalFormatting sqref="D6">
    <cfRule type="cellIs" dxfId="29" priority="3" stopIfTrue="1" operator="equal">
      <formula>"   sem (do závorky) poznámku, proč vývojová řada nezečíná jako obvykle - nebo červenou buňku vymazat"</formula>
    </cfRule>
  </conditionalFormatting>
  <conditionalFormatting sqref="G6 T84">
    <cfRule type="expression" dxfId="28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List7">
    <pageSetUpPr autoPageBreaks="0"/>
  </sheetPr>
  <dimension ref="B1:T87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0" hidden="1" customWidth="1"/>
    <col min="3" max="3" width="1.7109375" style="40" customWidth="1"/>
    <col min="4" max="4" width="1.140625" style="40" customWidth="1"/>
    <col min="5" max="6" width="1.7109375" style="40" customWidth="1"/>
    <col min="7" max="7" width="15.7109375" style="40" customWidth="1"/>
    <col min="8" max="8" width="5.7109375" style="40" customWidth="1"/>
    <col min="9" max="9" width="1.140625" style="40" customWidth="1"/>
    <col min="10" max="20" width="8.42578125" style="40" customWidth="1"/>
    <col min="21" max="23" width="10.42578125" style="40" customWidth="1"/>
    <col min="24" max="16384" width="9.140625" style="40"/>
  </cols>
  <sheetData>
    <row r="1" spans="2:20" hidden="1" x14ac:dyDescent="0.2"/>
    <row r="2" spans="2:20" hidden="1" x14ac:dyDescent="0.2"/>
    <row r="3" spans="2:20" ht="9" customHeight="1" x14ac:dyDescent="0.2">
      <c r="C3" s="39"/>
    </row>
    <row r="4" spans="2:20" s="41" customFormat="1" ht="15.75" x14ac:dyDescent="0.2">
      <c r="D4" s="15" t="s">
        <v>143</v>
      </c>
      <c r="E4" s="42"/>
      <c r="F4" s="42"/>
      <c r="G4" s="42"/>
      <c r="H4" s="15" t="s">
        <v>134</v>
      </c>
      <c r="I4" s="15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2:20" s="41" customFormat="1" ht="15.75" x14ac:dyDescent="0.2">
      <c r="B5" s="196">
        <v>18</v>
      </c>
      <c r="D5" s="50" t="s">
        <v>286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2:20" s="44" customFormat="1" ht="21" customHeight="1" thickBot="1" x14ac:dyDescent="0.25">
      <c r="D6" s="16"/>
      <c r="E6" s="45"/>
      <c r="F6" s="45"/>
      <c r="G6" s="45"/>
      <c r="H6" s="45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17"/>
    </row>
    <row r="7" spans="2:20" ht="6" customHeight="1" x14ac:dyDescent="0.2">
      <c r="C7" s="19"/>
      <c r="D7" s="665" t="s">
        <v>153</v>
      </c>
      <c r="E7" s="666"/>
      <c r="F7" s="666"/>
      <c r="G7" s="666"/>
      <c r="H7" s="666"/>
      <c r="I7" s="667"/>
      <c r="J7" s="645" t="s">
        <v>218</v>
      </c>
      <c r="K7" s="645" t="s">
        <v>227</v>
      </c>
      <c r="L7" s="645" t="s">
        <v>231</v>
      </c>
      <c r="M7" s="645" t="s">
        <v>250</v>
      </c>
      <c r="N7" s="645" t="s">
        <v>251</v>
      </c>
      <c r="O7" s="645" t="s">
        <v>255</v>
      </c>
      <c r="P7" s="645" t="s">
        <v>264</v>
      </c>
      <c r="Q7" s="645" t="s">
        <v>265</v>
      </c>
      <c r="R7" s="645" t="s">
        <v>270</v>
      </c>
      <c r="S7" s="645" t="s">
        <v>273</v>
      </c>
      <c r="T7" s="648" t="s">
        <v>274</v>
      </c>
    </row>
    <row r="8" spans="2:20" ht="6" customHeight="1" x14ac:dyDescent="0.2">
      <c r="C8" s="19"/>
      <c r="D8" s="668"/>
      <c r="E8" s="669"/>
      <c r="F8" s="669"/>
      <c r="G8" s="669"/>
      <c r="H8" s="669"/>
      <c r="I8" s="670"/>
      <c r="J8" s="646"/>
      <c r="K8" s="646"/>
      <c r="L8" s="646"/>
      <c r="M8" s="646"/>
      <c r="N8" s="646"/>
      <c r="O8" s="646"/>
      <c r="P8" s="646"/>
      <c r="Q8" s="646"/>
      <c r="R8" s="646"/>
      <c r="S8" s="646"/>
      <c r="T8" s="649"/>
    </row>
    <row r="9" spans="2:20" ht="6" customHeight="1" x14ac:dyDescent="0.2">
      <c r="C9" s="19"/>
      <c r="D9" s="668"/>
      <c r="E9" s="669"/>
      <c r="F9" s="669"/>
      <c r="G9" s="669"/>
      <c r="H9" s="669"/>
      <c r="I9" s="670"/>
      <c r="J9" s="646"/>
      <c r="K9" s="646"/>
      <c r="L9" s="646"/>
      <c r="M9" s="646"/>
      <c r="N9" s="646"/>
      <c r="O9" s="646"/>
      <c r="P9" s="646"/>
      <c r="Q9" s="646"/>
      <c r="R9" s="646"/>
      <c r="S9" s="646"/>
      <c r="T9" s="649"/>
    </row>
    <row r="10" spans="2:20" ht="6" customHeight="1" x14ac:dyDescent="0.2">
      <c r="C10" s="19"/>
      <c r="D10" s="668"/>
      <c r="E10" s="669"/>
      <c r="F10" s="669"/>
      <c r="G10" s="669"/>
      <c r="H10" s="669"/>
      <c r="I10" s="670"/>
      <c r="J10" s="646"/>
      <c r="K10" s="646"/>
      <c r="L10" s="646"/>
      <c r="M10" s="646"/>
      <c r="N10" s="646"/>
      <c r="O10" s="646"/>
      <c r="P10" s="646"/>
      <c r="Q10" s="646"/>
      <c r="R10" s="646"/>
      <c r="S10" s="646"/>
      <c r="T10" s="649"/>
    </row>
    <row r="11" spans="2:20" ht="15" customHeight="1" thickBot="1" x14ac:dyDescent="0.25">
      <c r="C11" s="19"/>
      <c r="D11" s="671"/>
      <c r="E11" s="672"/>
      <c r="F11" s="672"/>
      <c r="G11" s="672"/>
      <c r="H11" s="672"/>
      <c r="I11" s="673"/>
      <c r="J11" s="90"/>
      <c r="K11" s="90"/>
      <c r="L11" s="90"/>
      <c r="M11" s="90"/>
      <c r="N11" s="18"/>
      <c r="O11" s="18"/>
      <c r="P11" s="18"/>
      <c r="Q11" s="18"/>
      <c r="R11" s="18"/>
      <c r="S11" s="18"/>
      <c r="T11" s="108"/>
    </row>
    <row r="12" spans="2:20" ht="14.25" customHeight="1" thickTop="1" thickBot="1" x14ac:dyDescent="0.25">
      <c r="C12" s="19"/>
      <c r="D12" s="74" t="s">
        <v>88</v>
      </c>
      <c r="E12" s="609"/>
      <c r="F12" s="609"/>
      <c r="G12" s="609"/>
      <c r="H12" s="609"/>
      <c r="I12" s="609"/>
      <c r="J12" s="610"/>
      <c r="K12" s="610"/>
      <c r="L12" s="610"/>
      <c r="M12" s="610"/>
      <c r="N12" s="611"/>
      <c r="O12" s="612"/>
      <c r="P12" s="612"/>
      <c r="Q12" s="612"/>
      <c r="R12" s="612"/>
      <c r="S12" s="612"/>
      <c r="T12" s="613"/>
    </row>
    <row r="13" spans="2:20" ht="13.5" thickBot="1" x14ac:dyDescent="0.25">
      <c r="C13" s="19"/>
      <c r="D13" s="313"/>
      <c r="E13" s="314" t="s">
        <v>89</v>
      </c>
      <c r="F13" s="314"/>
      <c r="G13" s="314"/>
      <c r="H13" s="315" t="s">
        <v>90</v>
      </c>
      <c r="I13" s="316"/>
      <c r="J13" s="318">
        <v>116077</v>
      </c>
      <c r="K13" s="318">
        <v>115617</v>
      </c>
      <c r="L13" s="318">
        <v>114041</v>
      </c>
      <c r="M13" s="318">
        <v>113513</v>
      </c>
      <c r="N13" s="317">
        <v>116183</v>
      </c>
      <c r="O13" s="317">
        <v>118293</v>
      </c>
      <c r="P13" s="317">
        <v>125167</v>
      </c>
      <c r="Q13" s="317">
        <v>133416</v>
      </c>
      <c r="R13" s="317">
        <v>139916</v>
      </c>
      <c r="S13" s="317">
        <v>140613</v>
      </c>
      <c r="T13" s="474">
        <v>142157</v>
      </c>
    </row>
    <row r="14" spans="2:20" ht="13.5" thickTop="1" x14ac:dyDescent="0.2">
      <c r="C14" s="19"/>
      <c r="D14" s="585"/>
      <c r="E14" s="586" t="s">
        <v>91</v>
      </c>
      <c r="F14" s="586"/>
      <c r="G14" s="586"/>
      <c r="H14" s="587" t="s">
        <v>92</v>
      </c>
      <c r="I14" s="588"/>
      <c r="J14" s="608">
        <v>16508</v>
      </c>
      <c r="K14" s="608">
        <v>17030</v>
      </c>
      <c r="L14" s="608">
        <v>17006</v>
      </c>
      <c r="M14" s="608">
        <v>16928</v>
      </c>
      <c r="N14" s="607">
        <v>17983</v>
      </c>
      <c r="O14" s="607">
        <v>18304</v>
      </c>
      <c r="P14" s="607">
        <v>19036</v>
      </c>
      <c r="Q14" s="607">
        <v>20009</v>
      </c>
      <c r="R14" s="607">
        <v>20934</v>
      </c>
      <c r="S14" s="607">
        <v>21443</v>
      </c>
      <c r="T14" s="440">
        <v>21923</v>
      </c>
    </row>
    <row r="15" spans="2:20" ht="12.75" customHeight="1" thickBot="1" x14ac:dyDescent="0.25">
      <c r="C15" s="19"/>
      <c r="D15" s="181"/>
      <c r="E15" s="182"/>
      <c r="F15" s="182" t="s">
        <v>93</v>
      </c>
      <c r="G15" s="182"/>
      <c r="H15" s="183" t="s">
        <v>94</v>
      </c>
      <c r="I15" s="184"/>
      <c r="J15" s="644">
        <v>16508</v>
      </c>
      <c r="K15" s="186">
        <v>17030</v>
      </c>
      <c r="L15" s="186">
        <v>17006</v>
      </c>
      <c r="M15" s="186">
        <v>16928</v>
      </c>
      <c r="N15" s="126">
        <v>17983</v>
      </c>
      <c r="O15" s="126">
        <v>18304</v>
      </c>
      <c r="P15" s="126">
        <v>19036</v>
      </c>
      <c r="Q15" s="126">
        <v>20009</v>
      </c>
      <c r="R15" s="126">
        <v>20934</v>
      </c>
      <c r="S15" s="126">
        <v>21443</v>
      </c>
      <c r="T15" s="415">
        <v>21923</v>
      </c>
    </row>
    <row r="16" spans="2:20" x14ac:dyDescent="0.2">
      <c r="C16" s="19"/>
      <c r="D16" s="77"/>
      <c r="E16" s="78" t="s">
        <v>95</v>
      </c>
      <c r="F16" s="78"/>
      <c r="G16" s="78"/>
      <c r="H16" s="79" t="s">
        <v>96</v>
      </c>
      <c r="I16" s="80"/>
      <c r="J16" s="608">
        <v>10887</v>
      </c>
      <c r="K16" s="608">
        <v>10939</v>
      </c>
      <c r="L16" s="608">
        <v>10986</v>
      </c>
      <c r="M16" s="608">
        <v>10960</v>
      </c>
      <c r="N16" s="607">
        <v>10950</v>
      </c>
      <c r="O16" s="607">
        <v>11357</v>
      </c>
      <c r="P16" s="607">
        <v>12710</v>
      </c>
      <c r="Q16" s="607">
        <v>13702</v>
      </c>
      <c r="R16" s="607">
        <v>14700</v>
      </c>
      <c r="S16" s="607">
        <v>14778</v>
      </c>
      <c r="T16" s="440">
        <v>14788</v>
      </c>
    </row>
    <row r="17" spans="3:20" ht="13.5" thickBot="1" x14ac:dyDescent="0.25">
      <c r="C17" s="19"/>
      <c r="D17" s="181"/>
      <c r="E17" s="182"/>
      <c r="F17" s="182" t="s">
        <v>97</v>
      </c>
      <c r="G17" s="182"/>
      <c r="H17" s="183" t="s">
        <v>98</v>
      </c>
      <c r="I17" s="184"/>
      <c r="J17" s="644">
        <v>10887</v>
      </c>
      <c r="K17" s="186">
        <v>10939</v>
      </c>
      <c r="L17" s="186">
        <v>10986</v>
      </c>
      <c r="M17" s="186">
        <v>10960</v>
      </c>
      <c r="N17" s="126">
        <v>10950</v>
      </c>
      <c r="O17" s="126">
        <v>11357</v>
      </c>
      <c r="P17" s="126">
        <v>12710</v>
      </c>
      <c r="Q17" s="126">
        <v>13702</v>
      </c>
      <c r="R17" s="126">
        <v>14700</v>
      </c>
      <c r="S17" s="126">
        <v>14778</v>
      </c>
      <c r="T17" s="415">
        <v>14788</v>
      </c>
    </row>
    <row r="18" spans="3:20" x14ac:dyDescent="0.2">
      <c r="C18" s="19"/>
      <c r="D18" s="77"/>
      <c r="E18" s="78" t="s">
        <v>99</v>
      </c>
      <c r="F18" s="78"/>
      <c r="G18" s="78"/>
      <c r="H18" s="79" t="s">
        <v>100</v>
      </c>
      <c r="I18" s="80"/>
      <c r="J18" s="608">
        <v>13253</v>
      </c>
      <c r="K18" s="608">
        <v>13364</v>
      </c>
      <c r="L18" s="608">
        <v>13068</v>
      </c>
      <c r="M18" s="608">
        <v>13160</v>
      </c>
      <c r="N18" s="607">
        <v>13527</v>
      </c>
      <c r="O18" s="607">
        <v>13700</v>
      </c>
      <c r="P18" s="607">
        <v>14985</v>
      </c>
      <c r="Q18" s="607">
        <v>15944</v>
      </c>
      <c r="R18" s="607">
        <v>16725</v>
      </c>
      <c r="S18" s="607">
        <v>17030</v>
      </c>
      <c r="T18" s="440">
        <v>17371</v>
      </c>
    </row>
    <row r="19" spans="3:20" x14ac:dyDescent="0.2">
      <c r="C19" s="19"/>
      <c r="D19" s="181"/>
      <c r="E19" s="182"/>
      <c r="F19" s="182" t="s">
        <v>101</v>
      </c>
      <c r="G19" s="182"/>
      <c r="H19" s="183" t="s">
        <v>102</v>
      </c>
      <c r="I19" s="184"/>
      <c r="J19" s="185">
        <v>7357</v>
      </c>
      <c r="K19" s="185">
        <v>7205</v>
      </c>
      <c r="L19" s="185">
        <v>7060</v>
      </c>
      <c r="M19" s="185">
        <v>7173</v>
      </c>
      <c r="N19" s="65">
        <v>7341</v>
      </c>
      <c r="O19" s="65">
        <v>7344</v>
      </c>
      <c r="P19" s="65">
        <v>8103</v>
      </c>
      <c r="Q19" s="65">
        <v>8536</v>
      </c>
      <c r="R19" s="65">
        <v>8878</v>
      </c>
      <c r="S19" s="65">
        <v>8889</v>
      </c>
      <c r="T19" s="413">
        <v>9123</v>
      </c>
    </row>
    <row r="20" spans="3:20" ht="13.5" thickBot="1" x14ac:dyDescent="0.25">
      <c r="C20" s="19"/>
      <c r="D20" s="181"/>
      <c r="E20" s="182"/>
      <c r="F20" s="182" t="s">
        <v>103</v>
      </c>
      <c r="G20" s="182"/>
      <c r="H20" s="183" t="s">
        <v>104</v>
      </c>
      <c r="I20" s="184"/>
      <c r="J20" s="186">
        <v>5896</v>
      </c>
      <c r="K20" s="186">
        <v>6159</v>
      </c>
      <c r="L20" s="186">
        <v>6008</v>
      </c>
      <c r="M20" s="186">
        <v>5987</v>
      </c>
      <c r="N20" s="126">
        <v>6186</v>
      </c>
      <c r="O20" s="126">
        <v>6356</v>
      </c>
      <c r="P20" s="126">
        <v>6882</v>
      </c>
      <c r="Q20" s="126">
        <v>7408</v>
      </c>
      <c r="R20" s="126">
        <v>7847</v>
      </c>
      <c r="S20" s="126">
        <v>8141</v>
      </c>
      <c r="T20" s="415">
        <v>8248</v>
      </c>
    </row>
    <row r="21" spans="3:20" x14ac:dyDescent="0.2">
      <c r="C21" s="19"/>
      <c r="D21" s="77"/>
      <c r="E21" s="78" t="s">
        <v>105</v>
      </c>
      <c r="F21" s="78"/>
      <c r="G21" s="78"/>
      <c r="H21" s="79" t="s">
        <v>106</v>
      </c>
      <c r="I21" s="80"/>
      <c r="J21" s="608">
        <v>12502</v>
      </c>
      <c r="K21" s="608">
        <v>12573</v>
      </c>
      <c r="L21" s="608">
        <v>12096</v>
      </c>
      <c r="M21" s="608">
        <v>11773</v>
      </c>
      <c r="N21" s="607">
        <v>12221</v>
      </c>
      <c r="O21" s="607">
        <v>12153</v>
      </c>
      <c r="P21" s="607">
        <v>12694</v>
      </c>
      <c r="Q21" s="607">
        <v>13713</v>
      </c>
      <c r="R21" s="607">
        <v>14341</v>
      </c>
      <c r="S21" s="607">
        <v>14067</v>
      </c>
      <c r="T21" s="440">
        <v>14212</v>
      </c>
    </row>
    <row r="22" spans="3:20" x14ac:dyDescent="0.2">
      <c r="C22" s="19"/>
      <c r="D22" s="181"/>
      <c r="E22" s="182"/>
      <c r="F22" s="182" t="s">
        <v>107</v>
      </c>
      <c r="G22" s="182"/>
      <c r="H22" s="183" t="s">
        <v>108</v>
      </c>
      <c r="I22" s="184"/>
      <c r="J22" s="185">
        <v>2972</v>
      </c>
      <c r="K22" s="185">
        <v>3055</v>
      </c>
      <c r="L22" s="185">
        <v>2922</v>
      </c>
      <c r="M22" s="185">
        <v>2683</v>
      </c>
      <c r="N22" s="65">
        <v>2892</v>
      </c>
      <c r="O22" s="65">
        <v>2715</v>
      </c>
      <c r="P22" s="65">
        <v>2919</v>
      </c>
      <c r="Q22" s="65">
        <v>3192</v>
      </c>
      <c r="R22" s="65">
        <v>3312</v>
      </c>
      <c r="S22" s="65">
        <v>3275</v>
      </c>
      <c r="T22" s="413">
        <v>3438</v>
      </c>
    </row>
    <row r="23" spans="3:20" ht="13.5" thickBot="1" x14ac:dyDescent="0.25">
      <c r="C23" s="19"/>
      <c r="D23" s="181"/>
      <c r="E23" s="182"/>
      <c r="F23" s="182" t="s">
        <v>109</v>
      </c>
      <c r="G23" s="182"/>
      <c r="H23" s="183" t="s">
        <v>110</v>
      </c>
      <c r="I23" s="184"/>
      <c r="J23" s="186">
        <v>9530</v>
      </c>
      <c r="K23" s="186">
        <v>9518</v>
      </c>
      <c r="L23" s="186">
        <v>9174</v>
      </c>
      <c r="M23" s="186">
        <v>9090</v>
      </c>
      <c r="N23" s="126">
        <v>9329</v>
      </c>
      <c r="O23" s="126">
        <v>9438</v>
      </c>
      <c r="P23" s="126">
        <v>9775</v>
      </c>
      <c r="Q23" s="126">
        <v>10521</v>
      </c>
      <c r="R23" s="126">
        <v>11029</v>
      </c>
      <c r="S23" s="126">
        <v>10792</v>
      </c>
      <c r="T23" s="415">
        <v>10774</v>
      </c>
    </row>
    <row r="24" spans="3:20" x14ac:dyDescent="0.2">
      <c r="C24" s="19"/>
      <c r="D24" s="77"/>
      <c r="E24" s="78" t="s">
        <v>111</v>
      </c>
      <c r="F24" s="78"/>
      <c r="G24" s="78"/>
      <c r="H24" s="79" t="s">
        <v>112</v>
      </c>
      <c r="I24" s="80"/>
      <c r="J24" s="608">
        <v>16646</v>
      </c>
      <c r="K24" s="608">
        <v>16471</v>
      </c>
      <c r="L24" s="608">
        <v>16137</v>
      </c>
      <c r="M24" s="608">
        <v>16024</v>
      </c>
      <c r="N24" s="607">
        <v>16591</v>
      </c>
      <c r="O24" s="607">
        <v>16914</v>
      </c>
      <c r="P24" s="607">
        <v>17541</v>
      </c>
      <c r="Q24" s="607">
        <v>19119</v>
      </c>
      <c r="R24" s="607">
        <v>20081</v>
      </c>
      <c r="S24" s="607">
        <v>19854</v>
      </c>
      <c r="T24" s="440">
        <v>20046</v>
      </c>
    </row>
    <row r="25" spans="3:20" x14ac:dyDescent="0.2">
      <c r="C25" s="19"/>
      <c r="D25" s="181"/>
      <c r="E25" s="182"/>
      <c r="F25" s="182" t="s">
        <v>113</v>
      </c>
      <c r="G25" s="182"/>
      <c r="H25" s="183" t="s">
        <v>114</v>
      </c>
      <c r="I25" s="184"/>
      <c r="J25" s="185">
        <v>4369</v>
      </c>
      <c r="K25" s="185">
        <v>4347</v>
      </c>
      <c r="L25" s="185">
        <v>4281</v>
      </c>
      <c r="M25" s="185">
        <v>4485</v>
      </c>
      <c r="N25" s="65">
        <v>4472</v>
      </c>
      <c r="O25" s="65">
        <v>4663</v>
      </c>
      <c r="P25" s="65">
        <v>4642</v>
      </c>
      <c r="Q25" s="65">
        <v>5278</v>
      </c>
      <c r="R25" s="65">
        <v>5439</v>
      </c>
      <c r="S25" s="65">
        <v>5499</v>
      </c>
      <c r="T25" s="413">
        <v>5435</v>
      </c>
    </row>
    <row r="26" spans="3:20" x14ac:dyDescent="0.2">
      <c r="C26" s="19"/>
      <c r="D26" s="181"/>
      <c r="E26" s="182"/>
      <c r="F26" s="182" t="s">
        <v>115</v>
      </c>
      <c r="G26" s="182"/>
      <c r="H26" s="183" t="s">
        <v>116</v>
      </c>
      <c r="I26" s="184"/>
      <c r="J26" s="185">
        <v>6316</v>
      </c>
      <c r="K26" s="185">
        <v>6276</v>
      </c>
      <c r="L26" s="185">
        <v>5974</v>
      </c>
      <c r="M26" s="185">
        <v>5726</v>
      </c>
      <c r="N26" s="65">
        <v>6046</v>
      </c>
      <c r="O26" s="65">
        <v>6170</v>
      </c>
      <c r="P26" s="65">
        <v>6476</v>
      </c>
      <c r="Q26" s="65">
        <v>6893</v>
      </c>
      <c r="R26" s="65">
        <v>7463</v>
      </c>
      <c r="S26" s="65">
        <v>7326</v>
      </c>
      <c r="T26" s="413">
        <v>7443</v>
      </c>
    </row>
    <row r="27" spans="3:20" ht="13.5" thickBot="1" x14ac:dyDescent="0.25">
      <c r="C27" s="19"/>
      <c r="D27" s="181"/>
      <c r="E27" s="182"/>
      <c r="F27" s="182" t="s">
        <v>117</v>
      </c>
      <c r="G27" s="182"/>
      <c r="H27" s="183" t="s">
        <v>118</v>
      </c>
      <c r="I27" s="184"/>
      <c r="J27" s="186">
        <v>5961</v>
      </c>
      <c r="K27" s="186">
        <v>5848</v>
      </c>
      <c r="L27" s="186">
        <v>5882</v>
      </c>
      <c r="M27" s="186">
        <v>5813</v>
      </c>
      <c r="N27" s="126">
        <v>6073</v>
      </c>
      <c r="O27" s="126">
        <v>6081</v>
      </c>
      <c r="P27" s="126">
        <v>6423</v>
      </c>
      <c r="Q27" s="126">
        <v>6948</v>
      </c>
      <c r="R27" s="126">
        <v>7179</v>
      </c>
      <c r="S27" s="126">
        <v>7029</v>
      </c>
      <c r="T27" s="415">
        <v>7168</v>
      </c>
    </row>
    <row r="28" spans="3:20" x14ac:dyDescent="0.2">
      <c r="C28" s="19"/>
      <c r="D28" s="77"/>
      <c r="E28" s="78" t="s">
        <v>119</v>
      </c>
      <c r="F28" s="78"/>
      <c r="G28" s="78"/>
      <c r="H28" s="79" t="s">
        <v>120</v>
      </c>
      <c r="I28" s="80"/>
      <c r="J28" s="608">
        <v>18572</v>
      </c>
      <c r="K28" s="608">
        <v>18202</v>
      </c>
      <c r="L28" s="608">
        <v>18065</v>
      </c>
      <c r="M28" s="608">
        <v>18217</v>
      </c>
      <c r="N28" s="607">
        <v>18349</v>
      </c>
      <c r="O28" s="607">
        <v>18723</v>
      </c>
      <c r="P28" s="607">
        <v>19587</v>
      </c>
      <c r="Q28" s="607">
        <v>21061</v>
      </c>
      <c r="R28" s="607">
        <v>21909</v>
      </c>
      <c r="S28" s="607">
        <v>22289</v>
      </c>
      <c r="T28" s="440">
        <v>22568</v>
      </c>
    </row>
    <row r="29" spans="3:20" x14ac:dyDescent="0.2">
      <c r="C29" s="19"/>
      <c r="D29" s="181"/>
      <c r="E29" s="182"/>
      <c r="F29" s="182" t="s">
        <v>213</v>
      </c>
      <c r="G29" s="182"/>
      <c r="H29" s="183" t="s">
        <v>121</v>
      </c>
      <c r="I29" s="184"/>
      <c r="J29" s="185">
        <v>5759</v>
      </c>
      <c r="K29" s="185">
        <v>5730</v>
      </c>
      <c r="L29" s="185">
        <v>5628</v>
      </c>
      <c r="M29" s="185">
        <v>5753</v>
      </c>
      <c r="N29" s="65">
        <v>5762</v>
      </c>
      <c r="O29" s="65">
        <v>6032</v>
      </c>
      <c r="P29" s="65">
        <v>6097</v>
      </c>
      <c r="Q29" s="65">
        <v>6642</v>
      </c>
      <c r="R29" s="65">
        <v>6990</v>
      </c>
      <c r="S29" s="65">
        <v>6932</v>
      </c>
      <c r="T29" s="413">
        <v>7168</v>
      </c>
    </row>
    <row r="30" spans="3:20" ht="13.5" thickBot="1" x14ac:dyDescent="0.25">
      <c r="C30" s="19"/>
      <c r="D30" s="181"/>
      <c r="E30" s="182"/>
      <c r="F30" s="182" t="s">
        <v>122</v>
      </c>
      <c r="G30" s="182"/>
      <c r="H30" s="183" t="s">
        <v>123</v>
      </c>
      <c r="I30" s="184"/>
      <c r="J30" s="644">
        <v>12813</v>
      </c>
      <c r="K30" s="186">
        <v>12472</v>
      </c>
      <c r="L30" s="186">
        <v>12437</v>
      </c>
      <c r="M30" s="186">
        <v>12464</v>
      </c>
      <c r="N30" s="126">
        <v>12587</v>
      </c>
      <c r="O30" s="126">
        <v>12691</v>
      </c>
      <c r="P30" s="126">
        <v>13490</v>
      </c>
      <c r="Q30" s="126">
        <v>14419</v>
      </c>
      <c r="R30" s="126">
        <v>14919</v>
      </c>
      <c r="S30" s="126">
        <v>15357</v>
      </c>
      <c r="T30" s="415">
        <v>15400</v>
      </c>
    </row>
    <row r="31" spans="3:20" x14ac:dyDescent="0.2">
      <c r="C31" s="19"/>
      <c r="D31" s="77"/>
      <c r="E31" s="78" t="s">
        <v>124</v>
      </c>
      <c r="F31" s="78"/>
      <c r="G31" s="78"/>
      <c r="H31" s="79" t="s">
        <v>125</v>
      </c>
      <c r="I31" s="80"/>
      <c r="J31" s="608">
        <v>13837</v>
      </c>
      <c r="K31" s="608">
        <v>13791</v>
      </c>
      <c r="L31" s="608">
        <v>13565</v>
      </c>
      <c r="M31" s="608">
        <v>13615</v>
      </c>
      <c r="N31" s="607">
        <v>13557</v>
      </c>
      <c r="O31" s="607">
        <v>14005</v>
      </c>
      <c r="P31" s="607">
        <v>14780</v>
      </c>
      <c r="Q31" s="607">
        <v>15450</v>
      </c>
      <c r="R31" s="607">
        <v>16241</v>
      </c>
      <c r="S31" s="607">
        <v>16257</v>
      </c>
      <c r="T31" s="440">
        <v>16207</v>
      </c>
    </row>
    <row r="32" spans="3:20" x14ac:dyDescent="0.2">
      <c r="C32" s="19"/>
      <c r="D32" s="181"/>
      <c r="E32" s="182"/>
      <c r="F32" s="182" t="s">
        <v>126</v>
      </c>
      <c r="G32" s="182"/>
      <c r="H32" s="183" t="s">
        <v>127</v>
      </c>
      <c r="I32" s="184"/>
      <c r="J32" s="185">
        <v>7297</v>
      </c>
      <c r="K32" s="185">
        <v>7320</v>
      </c>
      <c r="L32" s="185">
        <v>7167</v>
      </c>
      <c r="M32" s="185">
        <v>7144</v>
      </c>
      <c r="N32" s="65">
        <v>7141</v>
      </c>
      <c r="O32" s="65">
        <v>7364</v>
      </c>
      <c r="P32" s="65">
        <v>7883</v>
      </c>
      <c r="Q32" s="65">
        <v>8192</v>
      </c>
      <c r="R32" s="65">
        <v>8615</v>
      </c>
      <c r="S32" s="65">
        <v>8736</v>
      </c>
      <c r="T32" s="413">
        <v>8689</v>
      </c>
    </row>
    <row r="33" spans="3:20" ht="13.5" thickBot="1" x14ac:dyDescent="0.25">
      <c r="C33" s="19"/>
      <c r="D33" s="181"/>
      <c r="E33" s="182"/>
      <c r="F33" s="182" t="s">
        <v>128</v>
      </c>
      <c r="G33" s="182"/>
      <c r="H33" s="183" t="s">
        <v>129</v>
      </c>
      <c r="I33" s="184"/>
      <c r="J33" s="186">
        <v>6540</v>
      </c>
      <c r="K33" s="186">
        <v>6471</v>
      </c>
      <c r="L33" s="186">
        <v>6398</v>
      </c>
      <c r="M33" s="186">
        <v>6471</v>
      </c>
      <c r="N33" s="126">
        <v>6416</v>
      </c>
      <c r="O33" s="126">
        <v>6641</v>
      </c>
      <c r="P33" s="126">
        <v>6897</v>
      </c>
      <c r="Q33" s="126">
        <v>7258</v>
      </c>
      <c r="R33" s="126">
        <v>7626</v>
      </c>
      <c r="S33" s="126">
        <v>7521</v>
      </c>
      <c r="T33" s="415">
        <v>7518</v>
      </c>
    </row>
    <row r="34" spans="3:20" x14ac:dyDescent="0.2">
      <c r="C34" s="19"/>
      <c r="D34" s="77"/>
      <c r="E34" s="78" t="s">
        <v>130</v>
      </c>
      <c r="F34" s="78"/>
      <c r="G34" s="78"/>
      <c r="H34" s="79" t="s">
        <v>131</v>
      </c>
      <c r="I34" s="80"/>
      <c r="J34" s="608">
        <v>13872</v>
      </c>
      <c r="K34" s="608">
        <v>13247</v>
      </c>
      <c r="L34" s="608">
        <v>13118</v>
      </c>
      <c r="M34" s="608">
        <v>12836</v>
      </c>
      <c r="N34" s="607">
        <v>13005</v>
      </c>
      <c r="O34" s="607">
        <v>13137</v>
      </c>
      <c r="P34" s="607">
        <v>13834</v>
      </c>
      <c r="Q34" s="607">
        <v>14418</v>
      </c>
      <c r="R34" s="607">
        <v>14985</v>
      </c>
      <c r="S34" s="607">
        <v>14895</v>
      </c>
      <c r="T34" s="440">
        <v>15042</v>
      </c>
    </row>
    <row r="35" spans="3:20" ht="13.5" thickBot="1" x14ac:dyDescent="0.25">
      <c r="D35" s="181"/>
      <c r="E35" s="182"/>
      <c r="F35" s="182" t="s">
        <v>132</v>
      </c>
      <c r="G35" s="182"/>
      <c r="H35" s="183" t="s">
        <v>133</v>
      </c>
      <c r="I35" s="184"/>
      <c r="J35" s="186">
        <v>13872</v>
      </c>
      <c r="K35" s="186">
        <v>13247</v>
      </c>
      <c r="L35" s="186">
        <v>13118</v>
      </c>
      <c r="M35" s="186">
        <v>12836</v>
      </c>
      <c r="N35" s="126">
        <v>13005</v>
      </c>
      <c r="O35" s="126">
        <v>13137</v>
      </c>
      <c r="P35" s="126">
        <v>13834</v>
      </c>
      <c r="Q35" s="126">
        <v>14418</v>
      </c>
      <c r="R35" s="126">
        <v>14985</v>
      </c>
      <c r="S35" s="126">
        <v>14895</v>
      </c>
      <c r="T35" s="415">
        <v>15042</v>
      </c>
    </row>
    <row r="36" spans="3:20" ht="15.75" customHeight="1" thickBot="1" x14ac:dyDescent="0.25">
      <c r="D36" s="66" t="s">
        <v>78</v>
      </c>
      <c r="E36" s="319"/>
      <c r="F36" s="319"/>
      <c r="G36" s="319"/>
      <c r="H36" s="319"/>
      <c r="I36" s="319"/>
      <c r="J36" s="340"/>
      <c r="K36" s="340"/>
      <c r="L36" s="340"/>
      <c r="M36" s="340"/>
      <c r="N36" s="320"/>
      <c r="O36" s="320"/>
      <c r="P36" s="320"/>
      <c r="Q36" s="320"/>
      <c r="R36" s="320"/>
      <c r="S36" s="320"/>
      <c r="T36" s="473"/>
    </row>
    <row r="37" spans="3:20" ht="13.5" thickBot="1" x14ac:dyDescent="0.25">
      <c r="D37" s="313"/>
      <c r="E37" s="314" t="s">
        <v>89</v>
      </c>
      <c r="F37" s="314"/>
      <c r="G37" s="314"/>
      <c r="H37" s="315" t="s">
        <v>90</v>
      </c>
      <c r="I37" s="316"/>
      <c r="J37" s="318">
        <v>108053</v>
      </c>
      <c r="K37" s="318">
        <v>107399</v>
      </c>
      <c r="L37" s="318">
        <v>107316</v>
      </c>
      <c r="M37" s="318">
        <v>107509</v>
      </c>
      <c r="N37" s="317">
        <v>110095</v>
      </c>
      <c r="O37" s="317">
        <v>112295</v>
      </c>
      <c r="P37" s="317">
        <v>118401</v>
      </c>
      <c r="Q37" s="317">
        <v>127446</v>
      </c>
      <c r="R37" s="317">
        <v>133942</v>
      </c>
      <c r="S37" s="317">
        <v>134552</v>
      </c>
      <c r="T37" s="474">
        <v>136194</v>
      </c>
    </row>
    <row r="38" spans="3:20" ht="13.5" thickTop="1" x14ac:dyDescent="0.2">
      <c r="D38" s="174"/>
      <c r="E38" s="175" t="s">
        <v>91</v>
      </c>
      <c r="F38" s="175"/>
      <c r="G38" s="175"/>
      <c r="H38" s="176" t="s">
        <v>92</v>
      </c>
      <c r="I38" s="177"/>
      <c r="J38" s="179">
        <v>14841</v>
      </c>
      <c r="K38" s="179">
        <v>15125</v>
      </c>
      <c r="L38" s="179">
        <v>15313</v>
      </c>
      <c r="M38" s="179">
        <v>15336</v>
      </c>
      <c r="N38" s="178">
        <v>16321</v>
      </c>
      <c r="O38" s="178">
        <v>16639</v>
      </c>
      <c r="P38" s="178">
        <v>17291</v>
      </c>
      <c r="Q38" s="178">
        <v>18260</v>
      </c>
      <c r="R38" s="178">
        <v>19296</v>
      </c>
      <c r="S38" s="178">
        <v>19655</v>
      </c>
      <c r="T38" s="472">
        <v>20112</v>
      </c>
    </row>
    <row r="39" spans="3:20" ht="13.5" thickBot="1" x14ac:dyDescent="0.25">
      <c r="D39" s="181"/>
      <c r="E39" s="182"/>
      <c r="F39" s="182" t="s">
        <v>93</v>
      </c>
      <c r="G39" s="182"/>
      <c r="H39" s="183" t="s">
        <v>94</v>
      </c>
      <c r="I39" s="184"/>
      <c r="J39" s="185">
        <v>14841</v>
      </c>
      <c r="K39" s="185">
        <v>15125</v>
      </c>
      <c r="L39" s="185">
        <v>15313</v>
      </c>
      <c r="M39" s="185">
        <v>15336</v>
      </c>
      <c r="N39" s="65">
        <v>16321</v>
      </c>
      <c r="O39" s="65">
        <v>16639</v>
      </c>
      <c r="P39" s="65">
        <v>17291</v>
      </c>
      <c r="Q39" s="65">
        <v>18260</v>
      </c>
      <c r="R39" s="65">
        <v>19296</v>
      </c>
      <c r="S39" s="65">
        <v>19655</v>
      </c>
      <c r="T39" s="413">
        <v>20112</v>
      </c>
    </row>
    <row r="40" spans="3:20" x14ac:dyDescent="0.2">
      <c r="D40" s="77"/>
      <c r="E40" s="78" t="s">
        <v>95</v>
      </c>
      <c r="F40" s="78"/>
      <c r="G40" s="78"/>
      <c r="H40" s="79" t="s">
        <v>96</v>
      </c>
      <c r="I40" s="80"/>
      <c r="J40" s="110">
        <v>9822</v>
      </c>
      <c r="K40" s="110">
        <v>9944</v>
      </c>
      <c r="L40" s="110">
        <v>10080</v>
      </c>
      <c r="M40" s="110">
        <v>10166</v>
      </c>
      <c r="N40" s="81">
        <v>10172</v>
      </c>
      <c r="O40" s="81">
        <v>10569</v>
      </c>
      <c r="P40" s="81">
        <v>11748</v>
      </c>
      <c r="Q40" s="81">
        <v>12927</v>
      </c>
      <c r="R40" s="81">
        <v>13875</v>
      </c>
      <c r="S40" s="81">
        <v>14054</v>
      </c>
      <c r="T40" s="414">
        <v>14115</v>
      </c>
    </row>
    <row r="41" spans="3:20" ht="13.5" thickBot="1" x14ac:dyDescent="0.25">
      <c r="D41" s="181"/>
      <c r="E41" s="182"/>
      <c r="F41" s="182" t="s">
        <v>97</v>
      </c>
      <c r="G41" s="182"/>
      <c r="H41" s="183" t="s">
        <v>98</v>
      </c>
      <c r="I41" s="184"/>
      <c r="J41" s="186">
        <v>9822</v>
      </c>
      <c r="K41" s="186">
        <v>9944</v>
      </c>
      <c r="L41" s="186">
        <v>10080</v>
      </c>
      <c r="M41" s="186">
        <v>10166</v>
      </c>
      <c r="N41" s="126">
        <v>10172</v>
      </c>
      <c r="O41" s="126">
        <v>10569</v>
      </c>
      <c r="P41" s="126">
        <v>11748</v>
      </c>
      <c r="Q41" s="126">
        <v>12927</v>
      </c>
      <c r="R41" s="126">
        <v>13875</v>
      </c>
      <c r="S41" s="126">
        <v>14054</v>
      </c>
      <c r="T41" s="415">
        <v>14115</v>
      </c>
    </row>
    <row r="42" spans="3:20" x14ac:dyDescent="0.2">
      <c r="D42" s="77"/>
      <c r="E42" s="78" t="s">
        <v>99</v>
      </c>
      <c r="F42" s="78"/>
      <c r="G42" s="78"/>
      <c r="H42" s="79" t="s">
        <v>100</v>
      </c>
      <c r="I42" s="80"/>
      <c r="J42" s="110">
        <v>12482</v>
      </c>
      <c r="K42" s="110">
        <v>12605</v>
      </c>
      <c r="L42" s="110">
        <v>12343</v>
      </c>
      <c r="M42" s="110">
        <v>12649</v>
      </c>
      <c r="N42" s="81">
        <v>12856</v>
      </c>
      <c r="O42" s="81">
        <v>13126</v>
      </c>
      <c r="P42" s="81">
        <v>14212</v>
      </c>
      <c r="Q42" s="81">
        <v>15337</v>
      </c>
      <c r="R42" s="81">
        <v>16116</v>
      </c>
      <c r="S42" s="81">
        <v>16332</v>
      </c>
      <c r="T42" s="414">
        <v>16652</v>
      </c>
    </row>
    <row r="43" spans="3:20" x14ac:dyDescent="0.2">
      <c r="D43" s="181"/>
      <c r="E43" s="182"/>
      <c r="F43" s="182" t="s">
        <v>101</v>
      </c>
      <c r="G43" s="182"/>
      <c r="H43" s="183" t="s">
        <v>102</v>
      </c>
      <c r="I43" s="184"/>
      <c r="J43" s="185">
        <v>6935</v>
      </c>
      <c r="K43" s="185">
        <v>6868</v>
      </c>
      <c r="L43" s="185">
        <v>6761</v>
      </c>
      <c r="M43" s="185">
        <v>6945</v>
      </c>
      <c r="N43" s="65">
        <v>7043</v>
      </c>
      <c r="O43" s="65">
        <v>7109</v>
      </c>
      <c r="P43" s="65">
        <v>7709</v>
      </c>
      <c r="Q43" s="65">
        <v>8260</v>
      </c>
      <c r="R43" s="65">
        <v>8625</v>
      </c>
      <c r="S43" s="65">
        <v>8625</v>
      </c>
      <c r="T43" s="413">
        <v>8859</v>
      </c>
    </row>
    <row r="44" spans="3:20" ht="13.5" thickBot="1" x14ac:dyDescent="0.25">
      <c r="D44" s="181"/>
      <c r="E44" s="182"/>
      <c r="F44" s="182" t="s">
        <v>103</v>
      </c>
      <c r="G44" s="182"/>
      <c r="H44" s="183" t="s">
        <v>104</v>
      </c>
      <c r="I44" s="184"/>
      <c r="J44" s="186">
        <v>5547</v>
      </c>
      <c r="K44" s="186">
        <v>5737</v>
      </c>
      <c r="L44" s="186">
        <v>5582</v>
      </c>
      <c r="M44" s="186">
        <v>5704</v>
      </c>
      <c r="N44" s="126">
        <v>5813</v>
      </c>
      <c r="O44" s="126">
        <v>6017</v>
      </c>
      <c r="P44" s="126">
        <v>6503</v>
      </c>
      <c r="Q44" s="126">
        <v>7077</v>
      </c>
      <c r="R44" s="126">
        <v>7491</v>
      </c>
      <c r="S44" s="126">
        <v>7707</v>
      </c>
      <c r="T44" s="415">
        <v>7793</v>
      </c>
    </row>
    <row r="45" spans="3:20" x14ac:dyDescent="0.2">
      <c r="D45" s="77"/>
      <c r="E45" s="78" t="s">
        <v>105</v>
      </c>
      <c r="F45" s="78"/>
      <c r="G45" s="78"/>
      <c r="H45" s="79" t="s">
        <v>106</v>
      </c>
      <c r="I45" s="80"/>
      <c r="J45" s="110">
        <v>11749</v>
      </c>
      <c r="K45" s="110">
        <v>11645</v>
      </c>
      <c r="L45" s="110">
        <v>11571</v>
      </c>
      <c r="M45" s="110">
        <v>11177</v>
      </c>
      <c r="N45" s="81">
        <v>11712</v>
      </c>
      <c r="O45" s="81">
        <v>11592</v>
      </c>
      <c r="P45" s="81">
        <v>12057</v>
      </c>
      <c r="Q45" s="81">
        <v>13217</v>
      </c>
      <c r="R45" s="81">
        <v>13841</v>
      </c>
      <c r="S45" s="81">
        <v>13616</v>
      </c>
      <c r="T45" s="414">
        <v>13774</v>
      </c>
    </row>
    <row r="46" spans="3:20" x14ac:dyDescent="0.2">
      <c r="D46" s="181"/>
      <c r="E46" s="182"/>
      <c r="F46" s="182" t="s">
        <v>107</v>
      </c>
      <c r="G46" s="182"/>
      <c r="H46" s="183" t="s">
        <v>108</v>
      </c>
      <c r="I46" s="184"/>
      <c r="J46" s="185">
        <v>2871</v>
      </c>
      <c r="K46" s="185">
        <v>2854</v>
      </c>
      <c r="L46" s="185">
        <v>2875</v>
      </c>
      <c r="M46" s="185">
        <v>2607</v>
      </c>
      <c r="N46" s="65">
        <v>2813</v>
      </c>
      <c r="O46" s="65">
        <v>2660</v>
      </c>
      <c r="P46" s="65">
        <v>2804</v>
      </c>
      <c r="Q46" s="65">
        <v>3145</v>
      </c>
      <c r="R46" s="65">
        <v>3244</v>
      </c>
      <c r="S46" s="65">
        <v>3223</v>
      </c>
      <c r="T46" s="413">
        <v>3354</v>
      </c>
    </row>
    <row r="47" spans="3:20" ht="13.5" thickBot="1" x14ac:dyDescent="0.25">
      <c r="D47" s="181"/>
      <c r="E47" s="182"/>
      <c r="F47" s="182" t="s">
        <v>109</v>
      </c>
      <c r="G47" s="182"/>
      <c r="H47" s="183" t="s">
        <v>110</v>
      </c>
      <c r="I47" s="184"/>
      <c r="J47" s="186">
        <v>8878</v>
      </c>
      <c r="K47" s="186">
        <v>8791</v>
      </c>
      <c r="L47" s="186">
        <v>8696</v>
      </c>
      <c r="M47" s="186">
        <v>8570</v>
      </c>
      <c r="N47" s="126">
        <v>8899</v>
      </c>
      <c r="O47" s="126">
        <v>8932</v>
      </c>
      <c r="P47" s="126">
        <v>9253</v>
      </c>
      <c r="Q47" s="126">
        <v>10072</v>
      </c>
      <c r="R47" s="126">
        <v>10597</v>
      </c>
      <c r="S47" s="126">
        <v>10393</v>
      </c>
      <c r="T47" s="415">
        <v>10420</v>
      </c>
    </row>
    <row r="48" spans="3:20" x14ac:dyDescent="0.2">
      <c r="D48" s="77"/>
      <c r="E48" s="78" t="s">
        <v>111</v>
      </c>
      <c r="F48" s="78"/>
      <c r="G48" s="78"/>
      <c r="H48" s="79" t="s">
        <v>112</v>
      </c>
      <c r="I48" s="80"/>
      <c r="J48" s="110">
        <v>15919</v>
      </c>
      <c r="K48" s="110">
        <v>15637</v>
      </c>
      <c r="L48" s="110">
        <v>15568</v>
      </c>
      <c r="M48" s="110">
        <v>15419</v>
      </c>
      <c r="N48" s="81">
        <v>16026</v>
      </c>
      <c r="O48" s="81">
        <v>16323</v>
      </c>
      <c r="P48" s="81">
        <v>16981</v>
      </c>
      <c r="Q48" s="81">
        <v>18625</v>
      </c>
      <c r="R48" s="81">
        <v>19539</v>
      </c>
      <c r="S48" s="81">
        <v>19335</v>
      </c>
      <c r="T48" s="414">
        <v>19590</v>
      </c>
    </row>
    <row r="49" spans="4:20" x14ac:dyDescent="0.2">
      <c r="D49" s="181"/>
      <c r="E49" s="182"/>
      <c r="F49" s="182" t="s">
        <v>113</v>
      </c>
      <c r="G49" s="182"/>
      <c r="H49" s="183" t="s">
        <v>114</v>
      </c>
      <c r="I49" s="184"/>
      <c r="J49" s="185">
        <v>4200</v>
      </c>
      <c r="K49" s="185">
        <v>4112</v>
      </c>
      <c r="L49" s="185">
        <v>4114</v>
      </c>
      <c r="M49" s="185">
        <v>4343</v>
      </c>
      <c r="N49" s="65">
        <v>4318</v>
      </c>
      <c r="O49" s="65">
        <v>4513</v>
      </c>
      <c r="P49" s="65">
        <v>4537</v>
      </c>
      <c r="Q49" s="65">
        <v>5159</v>
      </c>
      <c r="R49" s="65">
        <v>5319</v>
      </c>
      <c r="S49" s="65">
        <v>5394</v>
      </c>
      <c r="T49" s="413">
        <v>5354</v>
      </c>
    </row>
    <row r="50" spans="4:20" x14ac:dyDescent="0.2">
      <c r="D50" s="181"/>
      <c r="E50" s="182"/>
      <c r="F50" s="182" t="s">
        <v>115</v>
      </c>
      <c r="G50" s="182"/>
      <c r="H50" s="183" t="s">
        <v>116</v>
      </c>
      <c r="I50" s="184"/>
      <c r="J50" s="185">
        <v>6103</v>
      </c>
      <c r="K50" s="185">
        <v>6013</v>
      </c>
      <c r="L50" s="185">
        <v>5878</v>
      </c>
      <c r="M50" s="185">
        <v>5575</v>
      </c>
      <c r="N50" s="65">
        <v>5935</v>
      </c>
      <c r="O50" s="65">
        <v>6058</v>
      </c>
      <c r="P50" s="65">
        <v>6332</v>
      </c>
      <c r="Q50" s="65">
        <v>6816</v>
      </c>
      <c r="R50" s="65">
        <v>7344</v>
      </c>
      <c r="S50" s="65">
        <v>7224</v>
      </c>
      <c r="T50" s="413">
        <v>7331</v>
      </c>
    </row>
    <row r="51" spans="4:20" ht="13.5" thickBot="1" x14ac:dyDescent="0.25">
      <c r="D51" s="181"/>
      <c r="E51" s="182"/>
      <c r="F51" s="182" t="s">
        <v>117</v>
      </c>
      <c r="G51" s="182"/>
      <c r="H51" s="183" t="s">
        <v>118</v>
      </c>
      <c r="I51" s="184"/>
      <c r="J51" s="186">
        <v>5616</v>
      </c>
      <c r="K51" s="186">
        <v>5512</v>
      </c>
      <c r="L51" s="186">
        <v>5576</v>
      </c>
      <c r="M51" s="186">
        <v>5501</v>
      </c>
      <c r="N51" s="126">
        <v>5773</v>
      </c>
      <c r="O51" s="126">
        <v>5752</v>
      </c>
      <c r="P51" s="126">
        <v>6112</v>
      </c>
      <c r="Q51" s="126">
        <v>6650</v>
      </c>
      <c r="R51" s="126">
        <v>6876</v>
      </c>
      <c r="S51" s="126">
        <v>6717</v>
      </c>
      <c r="T51" s="415">
        <v>6905</v>
      </c>
    </row>
    <row r="52" spans="4:20" x14ac:dyDescent="0.2">
      <c r="D52" s="77"/>
      <c r="E52" s="78" t="s">
        <v>119</v>
      </c>
      <c r="F52" s="78"/>
      <c r="G52" s="78"/>
      <c r="H52" s="79" t="s">
        <v>120</v>
      </c>
      <c r="I52" s="80"/>
      <c r="J52" s="110">
        <v>17295</v>
      </c>
      <c r="K52" s="110">
        <v>16975</v>
      </c>
      <c r="L52" s="110">
        <v>17085</v>
      </c>
      <c r="M52" s="110">
        <v>17342</v>
      </c>
      <c r="N52" s="81">
        <v>17482</v>
      </c>
      <c r="O52" s="81">
        <v>17883</v>
      </c>
      <c r="P52" s="81">
        <v>18619</v>
      </c>
      <c r="Q52" s="81">
        <v>20189</v>
      </c>
      <c r="R52" s="81">
        <v>21025</v>
      </c>
      <c r="S52" s="81">
        <v>21401</v>
      </c>
      <c r="T52" s="414">
        <v>21571</v>
      </c>
    </row>
    <row r="53" spans="4:20" x14ac:dyDescent="0.2">
      <c r="D53" s="181"/>
      <c r="E53" s="182"/>
      <c r="F53" s="182" t="s">
        <v>213</v>
      </c>
      <c r="G53" s="182"/>
      <c r="H53" s="183" t="s">
        <v>121</v>
      </c>
      <c r="I53" s="184"/>
      <c r="J53" s="185">
        <v>5143</v>
      </c>
      <c r="K53" s="185">
        <v>5041</v>
      </c>
      <c r="L53" s="185">
        <v>5054</v>
      </c>
      <c r="M53" s="185">
        <v>5171</v>
      </c>
      <c r="N53" s="65">
        <v>5203</v>
      </c>
      <c r="O53" s="65">
        <v>5476</v>
      </c>
      <c r="P53" s="65">
        <v>5476</v>
      </c>
      <c r="Q53" s="65">
        <v>6030</v>
      </c>
      <c r="R53" s="65">
        <v>6388</v>
      </c>
      <c r="S53" s="65">
        <v>6360</v>
      </c>
      <c r="T53" s="413">
        <v>6467</v>
      </c>
    </row>
    <row r="54" spans="4:20" ht="13.5" thickBot="1" x14ac:dyDescent="0.25">
      <c r="D54" s="181"/>
      <c r="E54" s="182"/>
      <c r="F54" s="182" t="s">
        <v>122</v>
      </c>
      <c r="G54" s="182"/>
      <c r="H54" s="183" t="s">
        <v>123</v>
      </c>
      <c r="I54" s="184"/>
      <c r="J54" s="186">
        <v>12152</v>
      </c>
      <c r="K54" s="186">
        <v>11934</v>
      </c>
      <c r="L54" s="186">
        <v>12031</v>
      </c>
      <c r="M54" s="186">
        <v>12171</v>
      </c>
      <c r="N54" s="126">
        <v>12279</v>
      </c>
      <c r="O54" s="126">
        <v>12407</v>
      </c>
      <c r="P54" s="126">
        <v>13143</v>
      </c>
      <c r="Q54" s="126">
        <v>14159</v>
      </c>
      <c r="R54" s="126">
        <v>14637</v>
      </c>
      <c r="S54" s="126">
        <v>15041</v>
      </c>
      <c r="T54" s="415">
        <v>15104</v>
      </c>
    </row>
    <row r="55" spans="4:20" x14ac:dyDescent="0.2">
      <c r="D55" s="77"/>
      <c r="E55" s="78" t="s">
        <v>124</v>
      </c>
      <c r="F55" s="78"/>
      <c r="G55" s="78"/>
      <c r="H55" s="79" t="s">
        <v>125</v>
      </c>
      <c r="I55" s="80"/>
      <c r="J55" s="110">
        <v>13144</v>
      </c>
      <c r="K55" s="110">
        <v>13081</v>
      </c>
      <c r="L55" s="110">
        <v>12921</v>
      </c>
      <c r="M55" s="110">
        <v>13097</v>
      </c>
      <c r="N55" s="81">
        <v>13015</v>
      </c>
      <c r="O55" s="81">
        <v>13530</v>
      </c>
      <c r="P55" s="81">
        <v>14226</v>
      </c>
      <c r="Q55" s="81">
        <v>14957</v>
      </c>
      <c r="R55" s="81">
        <v>15733</v>
      </c>
      <c r="S55" s="81">
        <v>15777</v>
      </c>
      <c r="T55" s="414">
        <v>15771</v>
      </c>
    </row>
    <row r="56" spans="4:20" x14ac:dyDescent="0.2">
      <c r="D56" s="181"/>
      <c r="E56" s="182"/>
      <c r="F56" s="182" t="s">
        <v>126</v>
      </c>
      <c r="G56" s="182"/>
      <c r="H56" s="183" t="s">
        <v>127</v>
      </c>
      <c r="I56" s="184"/>
      <c r="J56" s="185">
        <v>6826</v>
      </c>
      <c r="K56" s="185">
        <v>6906</v>
      </c>
      <c r="L56" s="185">
        <v>6860</v>
      </c>
      <c r="M56" s="185">
        <v>6908</v>
      </c>
      <c r="N56" s="65">
        <v>6883</v>
      </c>
      <c r="O56" s="65">
        <v>7111</v>
      </c>
      <c r="P56" s="65">
        <v>7602</v>
      </c>
      <c r="Q56" s="65">
        <v>7985</v>
      </c>
      <c r="R56" s="65">
        <v>8364</v>
      </c>
      <c r="S56" s="65">
        <v>8521</v>
      </c>
      <c r="T56" s="413">
        <v>8477</v>
      </c>
    </row>
    <row r="57" spans="4:20" ht="13.5" thickBot="1" x14ac:dyDescent="0.25">
      <c r="D57" s="181"/>
      <c r="E57" s="182"/>
      <c r="F57" s="182" t="s">
        <v>128</v>
      </c>
      <c r="G57" s="182"/>
      <c r="H57" s="183" t="s">
        <v>129</v>
      </c>
      <c r="I57" s="184"/>
      <c r="J57" s="186">
        <v>6318</v>
      </c>
      <c r="K57" s="186">
        <v>6175</v>
      </c>
      <c r="L57" s="186">
        <v>6061</v>
      </c>
      <c r="M57" s="186">
        <v>6189</v>
      </c>
      <c r="N57" s="126">
        <v>6132</v>
      </c>
      <c r="O57" s="126">
        <v>6419</v>
      </c>
      <c r="P57" s="126">
        <v>6624</v>
      </c>
      <c r="Q57" s="126">
        <v>6972</v>
      </c>
      <c r="R57" s="126">
        <v>7369</v>
      </c>
      <c r="S57" s="126">
        <v>7256</v>
      </c>
      <c r="T57" s="415">
        <v>7294</v>
      </c>
    </row>
    <row r="58" spans="4:20" x14ac:dyDescent="0.2">
      <c r="D58" s="77"/>
      <c r="E58" s="78" t="s">
        <v>130</v>
      </c>
      <c r="F58" s="78"/>
      <c r="G58" s="78"/>
      <c r="H58" s="79" t="s">
        <v>131</v>
      </c>
      <c r="I58" s="80"/>
      <c r="J58" s="110">
        <v>12801</v>
      </c>
      <c r="K58" s="110">
        <v>12387</v>
      </c>
      <c r="L58" s="110">
        <v>12435</v>
      </c>
      <c r="M58" s="110">
        <v>12323</v>
      </c>
      <c r="N58" s="81">
        <v>12511</v>
      </c>
      <c r="O58" s="81">
        <v>12633</v>
      </c>
      <c r="P58" s="81">
        <v>13267</v>
      </c>
      <c r="Q58" s="81">
        <v>13934</v>
      </c>
      <c r="R58" s="81">
        <v>14517</v>
      </c>
      <c r="S58" s="81">
        <v>14382</v>
      </c>
      <c r="T58" s="414">
        <v>14609</v>
      </c>
    </row>
    <row r="59" spans="4:20" ht="13.5" thickBot="1" x14ac:dyDescent="0.25">
      <c r="D59" s="181"/>
      <c r="E59" s="182"/>
      <c r="F59" s="182" t="s">
        <v>132</v>
      </c>
      <c r="G59" s="182"/>
      <c r="H59" s="183" t="s">
        <v>133</v>
      </c>
      <c r="I59" s="184"/>
      <c r="J59" s="186">
        <v>12801</v>
      </c>
      <c r="K59" s="186">
        <v>12387</v>
      </c>
      <c r="L59" s="186">
        <v>12435</v>
      </c>
      <c r="M59" s="186">
        <v>12323</v>
      </c>
      <c r="N59" s="126">
        <v>12511</v>
      </c>
      <c r="O59" s="126">
        <v>12633</v>
      </c>
      <c r="P59" s="126">
        <v>13267</v>
      </c>
      <c r="Q59" s="126">
        <v>13934</v>
      </c>
      <c r="R59" s="126">
        <v>14517</v>
      </c>
      <c r="S59" s="126">
        <v>14382</v>
      </c>
      <c r="T59" s="415">
        <v>14609</v>
      </c>
    </row>
    <row r="60" spans="4:20" ht="13.5" customHeight="1" thickBot="1" x14ac:dyDescent="0.25">
      <c r="D60" s="66" t="s">
        <v>79</v>
      </c>
      <c r="E60" s="319"/>
      <c r="F60" s="319"/>
      <c r="G60" s="319"/>
      <c r="H60" s="319"/>
      <c r="I60" s="319"/>
      <c r="J60" s="340"/>
      <c r="K60" s="340"/>
      <c r="L60" s="340"/>
      <c r="M60" s="340"/>
      <c r="N60" s="320"/>
      <c r="O60" s="320"/>
      <c r="P60" s="320"/>
      <c r="Q60" s="320"/>
      <c r="R60" s="320"/>
      <c r="S60" s="320"/>
      <c r="T60" s="473"/>
    </row>
    <row r="61" spans="4:20" ht="13.5" thickBot="1" x14ac:dyDescent="0.25">
      <c r="D61" s="313"/>
      <c r="E61" s="314" t="s">
        <v>89</v>
      </c>
      <c r="F61" s="314"/>
      <c r="G61" s="314"/>
      <c r="H61" s="315" t="s">
        <v>90</v>
      </c>
      <c r="I61" s="316"/>
      <c r="J61" s="318">
        <v>8024</v>
      </c>
      <c r="K61" s="318">
        <v>8218</v>
      </c>
      <c r="L61" s="318">
        <v>6725</v>
      </c>
      <c r="M61" s="318">
        <v>6004</v>
      </c>
      <c r="N61" s="317">
        <v>6088</v>
      </c>
      <c r="O61" s="317">
        <v>5998</v>
      </c>
      <c r="P61" s="317">
        <v>6766</v>
      </c>
      <c r="Q61" s="317">
        <v>5970</v>
      </c>
      <c r="R61" s="317">
        <v>5974</v>
      </c>
      <c r="S61" s="317">
        <v>6061</v>
      </c>
      <c r="T61" s="474">
        <v>5963</v>
      </c>
    </row>
    <row r="62" spans="4:20" ht="13.5" thickTop="1" x14ac:dyDescent="0.2">
      <c r="D62" s="174"/>
      <c r="E62" s="175" t="s">
        <v>91</v>
      </c>
      <c r="F62" s="175"/>
      <c r="G62" s="175"/>
      <c r="H62" s="176" t="s">
        <v>92</v>
      </c>
      <c r="I62" s="177"/>
      <c r="J62" s="179">
        <v>1667</v>
      </c>
      <c r="K62" s="179">
        <v>1905</v>
      </c>
      <c r="L62" s="179">
        <v>1693</v>
      </c>
      <c r="M62" s="179">
        <v>1592</v>
      </c>
      <c r="N62" s="178">
        <v>1662</v>
      </c>
      <c r="O62" s="178">
        <v>1665</v>
      </c>
      <c r="P62" s="178">
        <v>1745</v>
      </c>
      <c r="Q62" s="178">
        <v>1749</v>
      </c>
      <c r="R62" s="178">
        <v>1638</v>
      </c>
      <c r="S62" s="178">
        <v>1788</v>
      </c>
      <c r="T62" s="472">
        <v>1811</v>
      </c>
    </row>
    <row r="63" spans="4:20" ht="13.5" thickBot="1" x14ac:dyDescent="0.25">
      <c r="D63" s="181"/>
      <c r="E63" s="182"/>
      <c r="F63" s="182" t="s">
        <v>93</v>
      </c>
      <c r="G63" s="182"/>
      <c r="H63" s="183" t="s">
        <v>94</v>
      </c>
      <c r="I63" s="184"/>
      <c r="J63" s="185">
        <v>1667</v>
      </c>
      <c r="K63" s="185">
        <v>1905</v>
      </c>
      <c r="L63" s="185">
        <v>1693</v>
      </c>
      <c r="M63" s="185">
        <v>1592</v>
      </c>
      <c r="N63" s="65">
        <v>1662</v>
      </c>
      <c r="O63" s="65">
        <v>1665</v>
      </c>
      <c r="P63" s="65">
        <v>1745</v>
      </c>
      <c r="Q63" s="65">
        <v>1749</v>
      </c>
      <c r="R63" s="65">
        <v>1638</v>
      </c>
      <c r="S63" s="65">
        <v>1788</v>
      </c>
      <c r="T63" s="413">
        <v>1811</v>
      </c>
    </row>
    <row r="64" spans="4:20" x14ac:dyDescent="0.2">
      <c r="D64" s="77"/>
      <c r="E64" s="78" t="s">
        <v>95</v>
      </c>
      <c r="F64" s="78"/>
      <c r="G64" s="78"/>
      <c r="H64" s="79" t="s">
        <v>96</v>
      </c>
      <c r="I64" s="80"/>
      <c r="J64" s="110">
        <v>1065</v>
      </c>
      <c r="K64" s="110">
        <v>995</v>
      </c>
      <c r="L64" s="110">
        <v>906</v>
      </c>
      <c r="M64" s="110">
        <v>794</v>
      </c>
      <c r="N64" s="81">
        <v>778</v>
      </c>
      <c r="O64" s="81">
        <v>788</v>
      </c>
      <c r="P64" s="81">
        <v>962</v>
      </c>
      <c r="Q64" s="81">
        <v>775</v>
      </c>
      <c r="R64" s="81">
        <v>825</v>
      </c>
      <c r="S64" s="81">
        <v>724</v>
      </c>
      <c r="T64" s="414">
        <v>673</v>
      </c>
    </row>
    <row r="65" spans="4:20" ht="13.5" thickBot="1" x14ac:dyDescent="0.25">
      <c r="D65" s="181"/>
      <c r="E65" s="182"/>
      <c r="F65" s="182" t="s">
        <v>97</v>
      </c>
      <c r="G65" s="182"/>
      <c r="H65" s="183" t="s">
        <v>98</v>
      </c>
      <c r="I65" s="184"/>
      <c r="J65" s="186">
        <v>1065</v>
      </c>
      <c r="K65" s="186">
        <v>995</v>
      </c>
      <c r="L65" s="186">
        <v>906</v>
      </c>
      <c r="M65" s="186">
        <v>794</v>
      </c>
      <c r="N65" s="126">
        <v>778</v>
      </c>
      <c r="O65" s="126">
        <v>788</v>
      </c>
      <c r="P65" s="126">
        <v>962</v>
      </c>
      <c r="Q65" s="126">
        <v>775</v>
      </c>
      <c r="R65" s="126">
        <v>825</v>
      </c>
      <c r="S65" s="126">
        <v>724</v>
      </c>
      <c r="T65" s="415">
        <v>673</v>
      </c>
    </row>
    <row r="66" spans="4:20" x14ac:dyDescent="0.2">
      <c r="D66" s="77"/>
      <c r="E66" s="78" t="s">
        <v>99</v>
      </c>
      <c r="F66" s="78"/>
      <c r="G66" s="78"/>
      <c r="H66" s="79" t="s">
        <v>100</v>
      </c>
      <c r="I66" s="80"/>
      <c r="J66" s="110">
        <v>771</v>
      </c>
      <c r="K66" s="110">
        <v>759</v>
      </c>
      <c r="L66" s="110">
        <v>725</v>
      </c>
      <c r="M66" s="110">
        <v>511</v>
      </c>
      <c r="N66" s="81">
        <v>671</v>
      </c>
      <c r="O66" s="81">
        <v>574</v>
      </c>
      <c r="P66" s="81">
        <v>773</v>
      </c>
      <c r="Q66" s="81">
        <v>607</v>
      </c>
      <c r="R66" s="81">
        <v>609</v>
      </c>
      <c r="S66" s="81">
        <v>698</v>
      </c>
      <c r="T66" s="414">
        <v>719</v>
      </c>
    </row>
    <row r="67" spans="4:20" x14ac:dyDescent="0.2">
      <c r="D67" s="181"/>
      <c r="E67" s="182"/>
      <c r="F67" s="182" t="s">
        <v>101</v>
      </c>
      <c r="G67" s="182"/>
      <c r="H67" s="183" t="s">
        <v>102</v>
      </c>
      <c r="I67" s="184"/>
      <c r="J67" s="185">
        <v>422</v>
      </c>
      <c r="K67" s="185">
        <v>337</v>
      </c>
      <c r="L67" s="185">
        <v>299</v>
      </c>
      <c r="M67" s="185">
        <v>228</v>
      </c>
      <c r="N67" s="65">
        <v>298</v>
      </c>
      <c r="O67" s="65">
        <v>235</v>
      </c>
      <c r="P67" s="65">
        <v>394</v>
      </c>
      <c r="Q67" s="65">
        <v>276</v>
      </c>
      <c r="R67" s="65">
        <v>253</v>
      </c>
      <c r="S67" s="65">
        <v>264</v>
      </c>
      <c r="T67" s="413">
        <v>264</v>
      </c>
    </row>
    <row r="68" spans="4:20" ht="13.5" thickBot="1" x14ac:dyDescent="0.25">
      <c r="D68" s="181"/>
      <c r="E68" s="182"/>
      <c r="F68" s="182" t="s">
        <v>103</v>
      </c>
      <c r="G68" s="182"/>
      <c r="H68" s="183" t="s">
        <v>104</v>
      </c>
      <c r="I68" s="184"/>
      <c r="J68" s="186">
        <v>349</v>
      </c>
      <c r="K68" s="186">
        <v>422</v>
      </c>
      <c r="L68" s="186">
        <v>426</v>
      </c>
      <c r="M68" s="186">
        <v>283</v>
      </c>
      <c r="N68" s="126">
        <v>373</v>
      </c>
      <c r="O68" s="126">
        <v>339</v>
      </c>
      <c r="P68" s="126">
        <v>379</v>
      </c>
      <c r="Q68" s="126">
        <v>331</v>
      </c>
      <c r="R68" s="126">
        <v>356</v>
      </c>
      <c r="S68" s="126">
        <v>434</v>
      </c>
      <c r="T68" s="415">
        <v>455</v>
      </c>
    </row>
    <row r="69" spans="4:20" x14ac:dyDescent="0.2">
      <c r="D69" s="77"/>
      <c r="E69" s="78" t="s">
        <v>105</v>
      </c>
      <c r="F69" s="78"/>
      <c r="G69" s="78"/>
      <c r="H69" s="79" t="s">
        <v>106</v>
      </c>
      <c r="I69" s="80"/>
      <c r="J69" s="110">
        <v>753</v>
      </c>
      <c r="K69" s="110">
        <v>928</v>
      </c>
      <c r="L69" s="110">
        <v>525</v>
      </c>
      <c r="M69" s="110">
        <v>596</v>
      </c>
      <c r="N69" s="81">
        <v>509</v>
      </c>
      <c r="O69" s="81">
        <v>561</v>
      </c>
      <c r="P69" s="81">
        <v>637</v>
      </c>
      <c r="Q69" s="81">
        <v>496</v>
      </c>
      <c r="R69" s="81">
        <v>500</v>
      </c>
      <c r="S69" s="81">
        <v>451</v>
      </c>
      <c r="T69" s="414">
        <v>438</v>
      </c>
    </row>
    <row r="70" spans="4:20" x14ac:dyDescent="0.2">
      <c r="D70" s="181"/>
      <c r="E70" s="182"/>
      <c r="F70" s="182" t="s">
        <v>107</v>
      </c>
      <c r="G70" s="182"/>
      <c r="H70" s="183" t="s">
        <v>108</v>
      </c>
      <c r="I70" s="184"/>
      <c r="J70" s="185">
        <v>101</v>
      </c>
      <c r="K70" s="185">
        <v>201</v>
      </c>
      <c r="L70" s="185">
        <v>47</v>
      </c>
      <c r="M70" s="185">
        <v>76</v>
      </c>
      <c r="N70" s="65">
        <v>79</v>
      </c>
      <c r="O70" s="65">
        <v>55</v>
      </c>
      <c r="P70" s="65">
        <v>115</v>
      </c>
      <c r="Q70" s="65">
        <v>47</v>
      </c>
      <c r="R70" s="65">
        <v>68</v>
      </c>
      <c r="S70" s="65">
        <v>52</v>
      </c>
      <c r="T70" s="413">
        <v>84</v>
      </c>
    </row>
    <row r="71" spans="4:20" ht="13.5" thickBot="1" x14ac:dyDescent="0.25">
      <c r="D71" s="181"/>
      <c r="E71" s="182"/>
      <c r="F71" s="182" t="s">
        <v>109</v>
      </c>
      <c r="G71" s="182"/>
      <c r="H71" s="183" t="s">
        <v>110</v>
      </c>
      <c r="I71" s="184"/>
      <c r="J71" s="186">
        <v>652</v>
      </c>
      <c r="K71" s="186">
        <v>727</v>
      </c>
      <c r="L71" s="186">
        <v>478</v>
      </c>
      <c r="M71" s="186">
        <v>520</v>
      </c>
      <c r="N71" s="126">
        <v>430</v>
      </c>
      <c r="O71" s="126">
        <v>506</v>
      </c>
      <c r="P71" s="126">
        <v>522</v>
      </c>
      <c r="Q71" s="126">
        <v>449</v>
      </c>
      <c r="R71" s="126">
        <v>432</v>
      </c>
      <c r="S71" s="126">
        <v>399</v>
      </c>
      <c r="T71" s="415">
        <v>354</v>
      </c>
    </row>
    <row r="72" spans="4:20" x14ac:dyDescent="0.2">
      <c r="D72" s="77"/>
      <c r="E72" s="78" t="s">
        <v>111</v>
      </c>
      <c r="F72" s="78"/>
      <c r="G72" s="78"/>
      <c r="H72" s="79" t="s">
        <v>112</v>
      </c>
      <c r="I72" s="80"/>
      <c r="J72" s="110">
        <v>727</v>
      </c>
      <c r="K72" s="110">
        <v>834</v>
      </c>
      <c r="L72" s="110">
        <v>569</v>
      </c>
      <c r="M72" s="110">
        <v>605</v>
      </c>
      <c r="N72" s="81">
        <v>565</v>
      </c>
      <c r="O72" s="81">
        <v>591</v>
      </c>
      <c r="P72" s="81">
        <v>560</v>
      </c>
      <c r="Q72" s="81">
        <v>494</v>
      </c>
      <c r="R72" s="81">
        <v>542</v>
      </c>
      <c r="S72" s="81">
        <v>519</v>
      </c>
      <c r="T72" s="414">
        <v>456</v>
      </c>
    </row>
    <row r="73" spans="4:20" x14ac:dyDescent="0.2">
      <c r="D73" s="181"/>
      <c r="E73" s="182"/>
      <c r="F73" s="182" t="s">
        <v>113</v>
      </c>
      <c r="G73" s="182"/>
      <c r="H73" s="183" t="s">
        <v>114</v>
      </c>
      <c r="I73" s="184"/>
      <c r="J73" s="185">
        <v>169</v>
      </c>
      <c r="K73" s="185">
        <v>235</v>
      </c>
      <c r="L73" s="185">
        <v>167</v>
      </c>
      <c r="M73" s="185">
        <v>142</v>
      </c>
      <c r="N73" s="65">
        <v>154</v>
      </c>
      <c r="O73" s="65">
        <v>150</v>
      </c>
      <c r="P73" s="65">
        <v>105</v>
      </c>
      <c r="Q73" s="65">
        <v>119</v>
      </c>
      <c r="R73" s="65">
        <v>120</v>
      </c>
      <c r="S73" s="65">
        <v>105</v>
      </c>
      <c r="T73" s="413">
        <v>81</v>
      </c>
    </row>
    <row r="74" spans="4:20" x14ac:dyDescent="0.2">
      <c r="D74" s="181"/>
      <c r="E74" s="182"/>
      <c r="F74" s="182" t="s">
        <v>115</v>
      </c>
      <c r="G74" s="182"/>
      <c r="H74" s="183" t="s">
        <v>116</v>
      </c>
      <c r="I74" s="184"/>
      <c r="J74" s="185">
        <v>213</v>
      </c>
      <c r="K74" s="185">
        <v>263</v>
      </c>
      <c r="L74" s="185">
        <v>96</v>
      </c>
      <c r="M74" s="185">
        <v>151</v>
      </c>
      <c r="N74" s="65">
        <v>111</v>
      </c>
      <c r="O74" s="65">
        <v>112</v>
      </c>
      <c r="P74" s="65">
        <v>144</v>
      </c>
      <c r="Q74" s="65">
        <v>77</v>
      </c>
      <c r="R74" s="65">
        <v>119</v>
      </c>
      <c r="S74" s="65">
        <v>102</v>
      </c>
      <c r="T74" s="413">
        <v>112</v>
      </c>
    </row>
    <row r="75" spans="4:20" ht="13.5" thickBot="1" x14ac:dyDescent="0.25">
      <c r="D75" s="181"/>
      <c r="E75" s="182"/>
      <c r="F75" s="182" t="s">
        <v>117</v>
      </c>
      <c r="G75" s="182"/>
      <c r="H75" s="183" t="s">
        <v>118</v>
      </c>
      <c r="I75" s="184"/>
      <c r="J75" s="186">
        <v>345</v>
      </c>
      <c r="K75" s="186">
        <v>336</v>
      </c>
      <c r="L75" s="186">
        <v>306</v>
      </c>
      <c r="M75" s="186">
        <v>312</v>
      </c>
      <c r="N75" s="126">
        <v>300</v>
      </c>
      <c r="O75" s="126">
        <v>329</v>
      </c>
      <c r="P75" s="126">
        <v>311</v>
      </c>
      <c r="Q75" s="126">
        <v>298</v>
      </c>
      <c r="R75" s="126">
        <v>303</v>
      </c>
      <c r="S75" s="126">
        <v>312</v>
      </c>
      <c r="T75" s="415">
        <v>263</v>
      </c>
    </row>
    <row r="76" spans="4:20" x14ac:dyDescent="0.2">
      <c r="D76" s="77"/>
      <c r="E76" s="78" t="s">
        <v>119</v>
      </c>
      <c r="F76" s="78"/>
      <c r="G76" s="78"/>
      <c r="H76" s="79" t="s">
        <v>120</v>
      </c>
      <c r="I76" s="80"/>
      <c r="J76" s="110">
        <v>1277</v>
      </c>
      <c r="K76" s="110">
        <v>1227</v>
      </c>
      <c r="L76" s="110">
        <v>980</v>
      </c>
      <c r="M76" s="110">
        <v>875</v>
      </c>
      <c r="N76" s="81">
        <v>867</v>
      </c>
      <c r="O76" s="81">
        <v>840</v>
      </c>
      <c r="P76" s="81">
        <v>968</v>
      </c>
      <c r="Q76" s="81">
        <v>872</v>
      </c>
      <c r="R76" s="81">
        <v>884</v>
      </c>
      <c r="S76" s="81">
        <v>888</v>
      </c>
      <c r="T76" s="414">
        <v>997</v>
      </c>
    </row>
    <row r="77" spans="4:20" x14ac:dyDescent="0.2">
      <c r="D77" s="181"/>
      <c r="E77" s="182"/>
      <c r="F77" s="182" t="s">
        <v>213</v>
      </c>
      <c r="G77" s="182"/>
      <c r="H77" s="183" t="s">
        <v>121</v>
      </c>
      <c r="I77" s="184"/>
      <c r="J77" s="185">
        <v>616</v>
      </c>
      <c r="K77" s="185">
        <v>689</v>
      </c>
      <c r="L77" s="185">
        <v>574</v>
      </c>
      <c r="M77" s="185">
        <v>582</v>
      </c>
      <c r="N77" s="65">
        <v>559</v>
      </c>
      <c r="O77" s="65">
        <v>556</v>
      </c>
      <c r="P77" s="65">
        <v>621</v>
      </c>
      <c r="Q77" s="65">
        <v>612</v>
      </c>
      <c r="R77" s="65">
        <v>602</v>
      </c>
      <c r="S77" s="65">
        <v>572</v>
      </c>
      <c r="T77" s="413">
        <v>701</v>
      </c>
    </row>
    <row r="78" spans="4:20" ht="13.5" thickBot="1" x14ac:dyDescent="0.25">
      <c r="D78" s="181"/>
      <c r="E78" s="182"/>
      <c r="F78" s="182" t="s">
        <v>122</v>
      </c>
      <c r="G78" s="182"/>
      <c r="H78" s="183" t="s">
        <v>123</v>
      </c>
      <c r="I78" s="184"/>
      <c r="J78" s="186">
        <v>661</v>
      </c>
      <c r="K78" s="186">
        <v>538</v>
      </c>
      <c r="L78" s="186">
        <v>406</v>
      </c>
      <c r="M78" s="186">
        <v>293</v>
      </c>
      <c r="N78" s="126">
        <v>308</v>
      </c>
      <c r="O78" s="126">
        <v>284</v>
      </c>
      <c r="P78" s="126">
        <v>347</v>
      </c>
      <c r="Q78" s="126">
        <v>260</v>
      </c>
      <c r="R78" s="126">
        <v>282</v>
      </c>
      <c r="S78" s="126">
        <v>316</v>
      </c>
      <c r="T78" s="415">
        <v>296</v>
      </c>
    </row>
    <row r="79" spans="4:20" x14ac:dyDescent="0.2">
      <c r="D79" s="77"/>
      <c r="E79" s="78" t="s">
        <v>124</v>
      </c>
      <c r="F79" s="78"/>
      <c r="G79" s="78"/>
      <c r="H79" s="79" t="s">
        <v>125</v>
      </c>
      <c r="I79" s="80"/>
      <c r="J79" s="110">
        <v>693</v>
      </c>
      <c r="K79" s="110">
        <v>710</v>
      </c>
      <c r="L79" s="110">
        <v>644</v>
      </c>
      <c r="M79" s="110">
        <v>518</v>
      </c>
      <c r="N79" s="81">
        <v>542</v>
      </c>
      <c r="O79" s="81">
        <v>475</v>
      </c>
      <c r="P79" s="81">
        <v>554</v>
      </c>
      <c r="Q79" s="81">
        <v>493</v>
      </c>
      <c r="R79" s="81">
        <v>508</v>
      </c>
      <c r="S79" s="81">
        <v>480</v>
      </c>
      <c r="T79" s="414">
        <v>436</v>
      </c>
    </row>
    <row r="80" spans="4:20" x14ac:dyDescent="0.2">
      <c r="D80" s="181"/>
      <c r="E80" s="182"/>
      <c r="F80" s="182" t="s">
        <v>126</v>
      </c>
      <c r="G80" s="182"/>
      <c r="H80" s="183" t="s">
        <v>127</v>
      </c>
      <c r="I80" s="184"/>
      <c r="J80" s="185">
        <v>471</v>
      </c>
      <c r="K80" s="185">
        <v>414</v>
      </c>
      <c r="L80" s="185">
        <v>307</v>
      </c>
      <c r="M80" s="185">
        <v>236</v>
      </c>
      <c r="N80" s="65">
        <v>258</v>
      </c>
      <c r="O80" s="65">
        <v>253</v>
      </c>
      <c r="P80" s="65">
        <v>281</v>
      </c>
      <c r="Q80" s="65">
        <v>207</v>
      </c>
      <c r="R80" s="65">
        <v>251</v>
      </c>
      <c r="S80" s="65">
        <v>215</v>
      </c>
      <c r="T80" s="413">
        <v>212</v>
      </c>
    </row>
    <row r="81" spans="4:20" ht="13.5" thickBot="1" x14ac:dyDescent="0.25">
      <c r="D81" s="181"/>
      <c r="E81" s="182"/>
      <c r="F81" s="182" t="s">
        <v>128</v>
      </c>
      <c r="G81" s="182"/>
      <c r="H81" s="183" t="s">
        <v>129</v>
      </c>
      <c r="I81" s="184"/>
      <c r="J81" s="186">
        <v>222</v>
      </c>
      <c r="K81" s="186">
        <v>296</v>
      </c>
      <c r="L81" s="186">
        <v>337</v>
      </c>
      <c r="M81" s="186">
        <v>282</v>
      </c>
      <c r="N81" s="126">
        <v>284</v>
      </c>
      <c r="O81" s="126">
        <v>222</v>
      </c>
      <c r="P81" s="126">
        <v>273</v>
      </c>
      <c r="Q81" s="126">
        <v>286</v>
      </c>
      <c r="R81" s="126">
        <v>257</v>
      </c>
      <c r="S81" s="126">
        <v>265</v>
      </c>
      <c r="T81" s="415">
        <v>224</v>
      </c>
    </row>
    <row r="82" spans="4:20" x14ac:dyDescent="0.2">
      <c r="D82" s="77"/>
      <c r="E82" s="78" t="s">
        <v>130</v>
      </c>
      <c r="F82" s="78"/>
      <c r="G82" s="78"/>
      <c r="H82" s="79" t="s">
        <v>131</v>
      </c>
      <c r="I82" s="80"/>
      <c r="J82" s="110">
        <v>1071</v>
      </c>
      <c r="K82" s="110">
        <v>860</v>
      </c>
      <c r="L82" s="110">
        <v>683</v>
      </c>
      <c r="M82" s="110">
        <v>513</v>
      </c>
      <c r="N82" s="81">
        <v>494</v>
      </c>
      <c r="O82" s="81">
        <v>504</v>
      </c>
      <c r="P82" s="81">
        <v>567</v>
      </c>
      <c r="Q82" s="81">
        <v>484</v>
      </c>
      <c r="R82" s="81">
        <v>468</v>
      </c>
      <c r="S82" s="81">
        <v>513</v>
      </c>
      <c r="T82" s="414">
        <v>433</v>
      </c>
    </row>
    <row r="83" spans="4:20" ht="13.5" thickBot="1" x14ac:dyDescent="0.25">
      <c r="D83" s="192"/>
      <c r="E83" s="193"/>
      <c r="F83" s="193" t="s">
        <v>132</v>
      </c>
      <c r="G83" s="193"/>
      <c r="H83" s="194" t="s">
        <v>133</v>
      </c>
      <c r="I83" s="195"/>
      <c r="J83" s="186">
        <v>1071</v>
      </c>
      <c r="K83" s="186">
        <v>860</v>
      </c>
      <c r="L83" s="186">
        <v>683</v>
      </c>
      <c r="M83" s="186">
        <v>513</v>
      </c>
      <c r="N83" s="126">
        <v>494</v>
      </c>
      <c r="O83" s="126">
        <v>504</v>
      </c>
      <c r="P83" s="126">
        <v>567</v>
      </c>
      <c r="Q83" s="126">
        <v>484</v>
      </c>
      <c r="R83" s="126">
        <v>468</v>
      </c>
      <c r="S83" s="126">
        <v>513</v>
      </c>
      <c r="T83" s="415">
        <v>433</v>
      </c>
    </row>
    <row r="84" spans="4:20" ht="13.5" x14ac:dyDescent="0.25">
      <c r="D84" s="48" t="s">
        <v>63</v>
      </c>
      <c r="E84" s="49"/>
      <c r="F84" s="49"/>
      <c r="G84" s="49"/>
      <c r="H84" s="49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56" t="s">
        <v>209</v>
      </c>
    </row>
    <row r="85" spans="4:20" ht="13.9" customHeight="1" x14ac:dyDescent="0.2">
      <c r="D85" s="38"/>
      <c r="E85" s="664" t="s">
        <v>257</v>
      </c>
      <c r="F85" s="664"/>
      <c r="G85" s="664"/>
      <c r="H85" s="664"/>
      <c r="I85" s="664"/>
      <c r="J85" s="664"/>
      <c r="K85" s="664"/>
      <c r="L85" s="664"/>
      <c r="M85" s="664"/>
      <c r="N85" s="664"/>
      <c r="O85" s="664"/>
      <c r="P85" s="664"/>
      <c r="Q85" s="664"/>
      <c r="R85" s="664"/>
      <c r="S85" s="664"/>
      <c r="T85" s="664"/>
    </row>
    <row r="87" spans="4:20" x14ac:dyDescent="0.2">
      <c r="E87" s="330"/>
    </row>
  </sheetData>
  <mergeCells count="13">
    <mergeCell ref="E85:T85"/>
    <mergeCell ref="D7:I11"/>
    <mergeCell ref="T7:T10"/>
    <mergeCell ref="J7:J10"/>
    <mergeCell ref="S7:S10"/>
    <mergeCell ref="K7:K10"/>
    <mergeCell ref="Q7:Q10"/>
    <mergeCell ref="L7:L10"/>
    <mergeCell ref="P7:P10"/>
    <mergeCell ref="M7:M10"/>
    <mergeCell ref="N7:N10"/>
    <mergeCell ref="O7:O10"/>
    <mergeCell ref="R7:R10"/>
  </mergeCells>
  <phoneticPr fontId="0" type="noConversion"/>
  <conditionalFormatting sqref="D6">
    <cfRule type="cellIs" dxfId="27" priority="4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26" priority="2" stopIfTrue="1">
      <formula>#REF!=" "</formula>
    </cfRule>
  </conditionalFormatting>
  <conditionalFormatting sqref="T84">
    <cfRule type="expression" dxfId="25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List5">
    <pageSetUpPr autoPageBreaks="0"/>
  </sheetPr>
  <dimension ref="B1:T87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0" hidden="1" customWidth="1"/>
    <col min="3" max="3" width="1.7109375" style="40" customWidth="1"/>
    <col min="4" max="4" width="1.140625" style="40" customWidth="1"/>
    <col min="5" max="6" width="1.7109375" style="40" customWidth="1"/>
    <col min="7" max="7" width="15.7109375" style="40" customWidth="1"/>
    <col min="8" max="8" width="5.7109375" style="40" customWidth="1"/>
    <col min="9" max="9" width="1.140625" style="40" customWidth="1"/>
    <col min="10" max="20" width="8.42578125" style="40" customWidth="1"/>
    <col min="21" max="23" width="10.42578125" style="40" customWidth="1"/>
    <col min="24" max="16384" width="9.140625" style="40"/>
  </cols>
  <sheetData>
    <row r="1" spans="2:20" hidden="1" x14ac:dyDescent="0.2"/>
    <row r="2" spans="2:20" hidden="1" x14ac:dyDescent="0.2"/>
    <row r="3" spans="2:20" ht="9" customHeight="1" x14ac:dyDescent="0.2">
      <c r="C3" s="39"/>
    </row>
    <row r="4" spans="2:20" s="41" customFormat="1" ht="15.75" x14ac:dyDescent="0.2">
      <c r="D4" s="15" t="s">
        <v>142</v>
      </c>
      <c r="E4" s="42"/>
      <c r="F4" s="42"/>
      <c r="G4" s="42"/>
      <c r="H4" s="15" t="s">
        <v>135</v>
      </c>
      <c r="I4" s="15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2:20" s="41" customFormat="1" ht="15.75" x14ac:dyDescent="0.2">
      <c r="B5" s="196">
        <v>18</v>
      </c>
      <c r="D5" s="50" t="s">
        <v>286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2:20" s="44" customFormat="1" ht="21" customHeight="1" thickBot="1" x14ac:dyDescent="0.25">
      <c r="D6" s="16"/>
      <c r="E6" s="45"/>
      <c r="F6" s="45"/>
      <c r="G6" s="45"/>
      <c r="H6" s="45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17"/>
    </row>
    <row r="7" spans="2:20" ht="6" customHeight="1" x14ac:dyDescent="0.2">
      <c r="C7" s="19"/>
      <c r="D7" s="665" t="s">
        <v>153</v>
      </c>
      <c r="E7" s="666"/>
      <c r="F7" s="666"/>
      <c r="G7" s="666"/>
      <c r="H7" s="666"/>
      <c r="I7" s="667"/>
      <c r="J7" s="645" t="s">
        <v>218</v>
      </c>
      <c r="K7" s="645" t="s">
        <v>227</v>
      </c>
      <c r="L7" s="645" t="s">
        <v>231</v>
      </c>
      <c r="M7" s="645" t="s">
        <v>250</v>
      </c>
      <c r="N7" s="645" t="s">
        <v>251</v>
      </c>
      <c r="O7" s="645" t="s">
        <v>255</v>
      </c>
      <c r="P7" s="645" t="s">
        <v>264</v>
      </c>
      <c r="Q7" s="645" t="s">
        <v>265</v>
      </c>
      <c r="R7" s="645" t="s">
        <v>270</v>
      </c>
      <c r="S7" s="645" t="s">
        <v>273</v>
      </c>
      <c r="T7" s="648" t="s">
        <v>274</v>
      </c>
    </row>
    <row r="8" spans="2:20" ht="6" customHeight="1" x14ac:dyDescent="0.2">
      <c r="C8" s="19"/>
      <c r="D8" s="668"/>
      <c r="E8" s="669"/>
      <c r="F8" s="669"/>
      <c r="G8" s="669"/>
      <c r="H8" s="669"/>
      <c r="I8" s="670"/>
      <c r="J8" s="646"/>
      <c r="K8" s="646"/>
      <c r="L8" s="646"/>
      <c r="M8" s="646"/>
      <c r="N8" s="646"/>
      <c r="O8" s="646"/>
      <c r="P8" s="646"/>
      <c r="Q8" s="646"/>
      <c r="R8" s="646"/>
      <c r="S8" s="646"/>
      <c r="T8" s="649"/>
    </row>
    <row r="9" spans="2:20" ht="6" customHeight="1" x14ac:dyDescent="0.2">
      <c r="C9" s="19"/>
      <c r="D9" s="668"/>
      <c r="E9" s="669"/>
      <c r="F9" s="669"/>
      <c r="G9" s="669"/>
      <c r="H9" s="669"/>
      <c r="I9" s="670"/>
      <c r="J9" s="646"/>
      <c r="K9" s="646"/>
      <c r="L9" s="646"/>
      <c r="M9" s="646"/>
      <c r="N9" s="646"/>
      <c r="O9" s="646"/>
      <c r="P9" s="646"/>
      <c r="Q9" s="646"/>
      <c r="R9" s="646"/>
      <c r="S9" s="646"/>
      <c r="T9" s="649"/>
    </row>
    <row r="10" spans="2:20" ht="6" customHeight="1" x14ac:dyDescent="0.2">
      <c r="C10" s="19"/>
      <c r="D10" s="668"/>
      <c r="E10" s="669"/>
      <c r="F10" s="669"/>
      <c r="G10" s="669"/>
      <c r="H10" s="669"/>
      <c r="I10" s="670"/>
      <c r="J10" s="646"/>
      <c r="K10" s="646"/>
      <c r="L10" s="646"/>
      <c r="M10" s="646"/>
      <c r="N10" s="646"/>
      <c r="O10" s="646"/>
      <c r="P10" s="646"/>
      <c r="Q10" s="646"/>
      <c r="R10" s="646"/>
      <c r="S10" s="646"/>
      <c r="T10" s="649"/>
    </row>
    <row r="11" spans="2:20" ht="15" customHeight="1" thickBot="1" x14ac:dyDescent="0.25">
      <c r="C11" s="19"/>
      <c r="D11" s="671"/>
      <c r="E11" s="672"/>
      <c r="F11" s="672"/>
      <c r="G11" s="672"/>
      <c r="H11" s="672"/>
      <c r="I11" s="673"/>
      <c r="J11" s="90"/>
      <c r="K11" s="90"/>
      <c r="L11" s="90"/>
      <c r="M11" s="90"/>
      <c r="N11" s="18"/>
      <c r="O11" s="18"/>
      <c r="P11" s="18"/>
      <c r="Q11" s="18"/>
      <c r="R11" s="18"/>
      <c r="S11" s="18"/>
      <c r="T11" s="108"/>
    </row>
    <row r="12" spans="2:20" ht="14.25" customHeight="1" thickTop="1" thickBot="1" x14ac:dyDescent="0.25">
      <c r="C12" s="19"/>
      <c r="D12" s="74" t="s">
        <v>88</v>
      </c>
      <c r="E12" s="609"/>
      <c r="F12" s="609"/>
      <c r="G12" s="609"/>
      <c r="H12" s="609"/>
      <c r="I12" s="609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2"/>
    </row>
    <row r="13" spans="2:20" ht="13.5" thickBot="1" x14ac:dyDescent="0.25">
      <c r="C13" s="19"/>
      <c r="D13" s="313"/>
      <c r="E13" s="314" t="s">
        <v>89</v>
      </c>
      <c r="F13" s="314"/>
      <c r="G13" s="314"/>
      <c r="H13" s="315" t="s">
        <v>90</v>
      </c>
      <c r="I13" s="316"/>
      <c r="J13" s="318">
        <v>78385</v>
      </c>
      <c r="K13" s="318">
        <v>78602</v>
      </c>
      <c r="L13" s="318">
        <v>78056</v>
      </c>
      <c r="M13" s="318">
        <v>79477</v>
      </c>
      <c r="N13" s="318">
        <v>84462</v>
      </c>
      <c r="O13" s="318">
        <v>90012</v>
      </c>
      <c r="P13" s="318">
        <v>85492</v>
      </c>
      <c r="Q13" s="318">
        <v>89284</v>
      </c>
      <c r="R13" s="318">
        <v>95791</v>
      </c>
      <c r="S13" s="318">
        <v>104096</v>
      </c>
      <c r="T13" s="329" t="s">
        <v>37</v>
      </c>
    </row>
    <row r="14" spans="2:20" ht="13.5" thickTop="1" x14ac:dyDescent="0.2">
      <c r="C14" s="19"/>
      <c r="D14" s="174"/>
      <c r="E14" s="175" t="s">
        <v>91</v>
      </c>
      <c r="F14" s="175"/>
      <c r="G14" s="175"/>
      <c r="H14" s="176" t="s">
        <v>92</v>
      </c>
      <c r="I14" s="177"/>
      <c r="J14" s="179">
        <v>10155</v>
      </c>
      <c r="K14" s="179">
        <v>10481</v>
      </c>
      <c r="L14" s="179">
        <v>10697</v>
      </c>
      <c r="M14" s="179">
        <v>11433</v>
      </c>
      <c r="N14" s="179">
        <v>12589</v>
      </c>
      <c r="O14" s="179">
        <v>13376</v>
      </c>
      <c r="P14" s="179">
        <v>12859</v>
      </c>
      <c r="Q14" s="179">
        <v>13667</v>
      </c>
      <c r="R14" s="179">
        <v>14616</v>
      </c>
      <c r="S14" s="179">
        <v>15990</v>
      </c>
      <c r="T14" s="180" t="s">
        <v>37</v>
      </c>
    </row>
    <row r="15" spans="2:20" ht="12.75" customHeight="1" thickBot="1" x14ac:dyDescent="0.25">
      <c r="C15" s="19"/>
      <c r="D15" s="181"/>
      <c r="E15" s="182"/>
      <c r="F15" s="182" t="s">
        <v>93</v>
      </c>
      <c r="G15" s="182"/>
      <c r="H15" s="183" t="s">
        <v>94</v>
      </c>
      <c r="I15" s="184"/>
      <c r="J15" s="185">
        <v>10155</v>
      </c>
      <c r="K15" s="185">
        <v>10481</v>
      </c>
      <c r="L15" s="185">
        <v>10697</v>
      </c>
      <c r="M15" s="185">
        <v>11433</v>
      </c>
      <c r="N15" s="185">
        <v>12589</v>
      </c>
      <c r="O15" s="185">
        <v>13376</v>
      </c>
      <c r="P15" s="185">
        <v>12859</v>
      </c>
      <c r="Q15" s="185">
        <v>13667</v>
      </c>
      <c r="R15" s="185">
        <v>14616</v>
      </c>
      <c r="S15" s="185">
        <v>15990</v>
      </c>
      <c r="T15" s="547" t="s">
        <v>37</v>
      </c>
    </row>
    <row r="16" spans="2:20" x14ac:dyDescent="0.2">
      <c r="C16" s="19"/>
      <c r="D16" s="77"/>
      <c r="E16" s="78" t="s">
        <v>95</v>
      </c>
      <c r="F16" s="78"/>
      <c r="G16" s="78"/>
      <c r="H16" s="79" t="s">
        <v>96</v>
      </c>
      <c r="I16" s="80"/>
      <c r="J16" s="110">
        <v>7372</v>
      </c>
      <c r="K16" s="110">
        <v>7675</v>
      </c>
      <c r="L16" s="110">
        <v>7251</v>
      </c>
      <c r="M16" s="110">
        <v>7268</v>
      </c>
      <c r="N16" s="110">
        <v>7901</v>
      </c>
      <c r="O16" s="110">
        <v>8385</v>
      </c>
      <c r="P16" s="110">
        <v>8059</v>
      </c>
      <c r="Q16" s="110">
        <v>8350</v>
      </c>
      <c r="R16" s="110">
        <v>9001</v>
      </c>
      <c r="S16" s="110">
        <v>9940</v>
      </c>
      <c r="T16" s="215" t="s">
        <v>37</v>
      </c>
    </row>
    <row r="17" spans="3:20" ht="13.5" thickBot="1" x14ac:dyDescent="0.25">
      <c r="C17" s="19"/>
      <c r="D17" s="181"/>
      <c r="E17" s="182"/>
      <c r="F17" s="182" t="s">
        <v>97</v>
      </c>
      <c r="G17" s="182"/>
      <c r="H17" s="183" t="s">
        <v>98</v>
      </c>
      <c r="I17" s="184"/>
      <c r="J17" s="186">
        <v>7372</v>
      </c>
      <c r="K17" s="186">
        <v>7675</v>
      </c>
      <c r="L17" s="186">
        <v>7251</v>
      </c>
      <c r="M17" s="186">
        <v>7268</v>
      </c>
      <c r="N17" s="186">
        <v>7901</v>
      </c>
      <c r="O17" s="186">
        <v>8385</v>
      </c>
      <c r="P17" s="186">
        <v>8059</v>
      </c>
      <c r="Q17" s="186">
        <v>8350</v>
      </c>
      <c r="R17" s="186">
        <v>9001</v>
      </c>
      <c r="S17" s="186">
        <v>9940</v>
      </c>
      <c r="T17" s="627" t="s">
        <v>37</v>
      </c>
    </row>
    <row r="18" spans="3:20" x14ac:dyDescent="0.2">
      <c r="C18" s="19"/>
      <c r="D18" s="77"/>
      <c r="E18" s="78" t="s">
        <v>99</v>
      </c>
      <c r="F18" s="78"/>
      <c r="G18" s="78"/>
      <c r="H18" s="79" t="s">
        <v>100</v>
      </c>
      <c r="I18" s="80"/>
      <c r="J18" s="110">
        <v>8995</v>
      </c>
      <c r="K18" s="110">
        <v>8921</v>
      </c>
      <c r="L18" s="110">
        <v>8947</v>
      </c>
      <c r="M18" s="110">
        <v>9201</v>
      </c>
      <c r="N18" s="110">
        <v>9963</v>
      </c>
      <c r="O18" s="110">
        <v>10491</v>
      </c>
      <c r="P18" s="110">
        <v>10194</v>
      </c>
      <c r="Q18" s="110">
        <v>10571</v>
      </c>
      <c r="R18" s="110">
        <v>11355</v>
      </c>
      <c r="S18" s="110">
        <v>12512</v>
      </c>
      <c r="T18" s="215" t="s">
        <v>37</v>
      </c>
    </row>
    <row r="19" spans="3:20" x14ac:dyDescent="0.2">
      <c r="C19" s="19"/>
      <c r="D19" s="181"/>
      <c r="E19" s="182"/>
      <c r="F19" s="182" t="s">
        <v>101</v>
      </c>
      <c r="G19" s="182"/>
      <c r="H19" s="183" t="s">
        <v>102</v>
      </c>
      <c r="I19" s="184"/>
      <c r="J19" s="185">
        <v>5114</v>
      </c>
      <c r="K19" s="185">
        <v>5077</v>
      </c>
      <c r="L19" s="185">
        <v>4959</v>
      </c>
      <c r="M19" s="185">
        <v>5112</v>
      </c>
      <c r="N19" s="185">
        <v>5516</v>
      </c>
      <c r="O19" s="185">
        <v>5695</v>
      </c>
      <c r="P19" s="185">
        <v>5610</v>
      </c>
      <c r="Q19" s="185">
        <v>5903</v>
      </c>
      <c r="R19" s="185">
        <v>6172</v>
      </c>
      <c r="S19" s="185">
        <v>6818</v>
      </c>
      <c r="T19" s="547" t="s">
        <v>37</v>
      </c>
    </row>
    <row r="20" spans="3:20" ht="13.5" thickBot="1" x14ac:dyDescent="0.25">
      <c r="C20" s="19"/>
      <c r="D20" s="181"/>
      <c r="E20" s="182"/>
      <c r="F20" s="182" t="s">
        <v>103</v>
      </c>
      <c r="G20" s="182"/>
      <c r="H20" s="183" t="s">
        <v>104</v>
      </c>
      <c r="I20" s="184"/>
      <c r="J20" s="186">
        <v>3881</v>
      </c>
      <c r="K20" s="186">
        <v>3844</v>
      </c>
      <c r="L20" s="186">
        <v>3988</v>
      </c>
      <c r="M20" s="186">
        <v>4089</v>
      </c>
      <c r="N20" s="186">
        <v>4447</v>
      </c>
      <c r="O20" s="186">
        <v>4796</v>
      </c>
      <c r="P20" s="186">
        <v>4584</v>
      </c>
      <c r="Q20" s="186">
        <v>4668</v>
      </c>
      <c r="R20" s="186">
        <v>5183</v>
      </c>
      <c r="S20" s="186">
        <v>5694</v>
      </c>
      <c r="T20" s="627" t="s">
        <v>37</v>
      </c>
    </row>
    <row r="21" spans="3:20" x14ac:dyDescent="0.2">
      <c r="C21" s="19"/>
      <c r="D21" s="77"/>
      <c r="E21" s="78" t="s">
        <v>105</v>
      </c>
      <c r="F21" s="78"/>
      <c r="G21" s="78"/>
      <c r="H21" s="79" t="s">
        <v>106</v>
      </c>
      <c r="I21" s="80"/>
      <c r="J21" s="110">
        <v>7092</v>
      </c>
      <c r="K21" s="110">
        <v>7182</v>
      </c>
      <c r="L21" s="110">
        <v>7026</v>
      </c>
      <c r="M21" s="110">
        <v>7386</v>
      </c>
      <c r="N21" s="110">
        <v>7767</v>
      </c>
      <c r="O21" s="110">
        <v>8557</v>
      </c>
      <c r="P21" s="110">
        <v>7962</v>
      </c>
      <c r="Q21" s="110">
        <v>8418</v>
      </c>
      <c r="R21" s="110">
        <v>8706</v>
      </c>
      <c r="S21" s="110">
        <v>9672</v>
      </c>
      <c r="T21" s="215" t="s">
        <v>37</v>
      </c>
    </row>
    <row r="22" spans="3:20" x14ac:dyDescent="0.2">
      <c r="C22" s="19"/>
      <c r="D22" s="181"/>
      <c r="E22" s="182"/>
      <c r="F22" s="182" t="s">
        <v>107</v>
      </c>
      <c r="G22" s="182"/>
      <c r="H22" s="183" t="s">
        <v>108</v>
      </c>
      <c r="I22" s="184"/>
      <c r="J22" s="185">
        <v>1713</v>
      </c>
      <c r="K22" s="185">
        <v>1801</v>
      </c>
      <c r="L22" s="185">
        <v>1685</v>
      </c>
      <c r="M22" s="185">
        <v>1782</v>
      </c>
      <c r="N22" s="185">
        <v>1856</v>
      </c>
      <c r="O22" s="185">
        <v>2075</v>
      </c>
      <c r="P22" s="185">
        <v>1856</v>
      </c>
      <c r="Q22" s="185">
        <v>1905</v>
      </c>
      <c r="R22" s="185">
        <v>1969</v>
      </c>
      <c r="S22" s="185">
        <v>2277</v>
      </c>
      <c r="T22" s="547" t="s">
        <v>37</v>
      </c>
    </row>
    <row r="23" spans="3:20" ht="13.5" thickBot="1" x14ac:dyDescent="0.25">
      <c r="C23" s="19"/>
      <c r="D23" s="181"/>
      <c r="E23" s="182"/>
      <c r="F23" s="182" t="s">
        <v>109</v>
      </c>
      <c r="G23" s="182"/>
      <c r="H23" s="183" t="s">
        <v>110</v>
      </c>
      <c r="I23" s="184"/>
      <c r="J23" s="186">
        <v>5379</v>
      </c>
      <c r="K23" s="186">
        <v>5381</v>
      </c>
      <c r="L23" s="186">
        <v>5341</v>
      </c>
      <c r="M23" s="186">
        <v>5604</v>
      </c>
      <c r="N23" s="186">
        <v>5911</v>
      </c>
      <c r="O23" s="186">
        <v>6482</v>
      </c>
      <c r="P23" s="186">
        <v>6106</v>
      </c>
      <c r="Q23" s="186">
        <v>6513</v>
      </c>
      <c r="R23" s="186">
        <v>6737</v>
      </c>
      <c r="S23" s="186">
        <v>7395</v>
      </c>
      <c r="T23" s="627" t="s">
        <v>37</v>
      </c>
    </row>
    <row r="24" spans="3:20" x14ac:dyDescent="0.2">
      <c r="C24" s="19"/>
      <c r="D24" s="77"/>
      <c r="E24" s="78" t="s">
        <v>111</v>
      </c>
      <c r="F24" s="78"/>
      <c r="G24" s="78"/>
      <c r="H24" s="79" t="s">
        <v>112</v>
      </c>
      <c r="I24" s="80"/>
      <c r="J24" s="110">
        <v>11338</v>
      </c>
      <c r="K24" s="110">
        <v>11395</v>
      </c>
      <c r="L24" s="110">
        <v>11524</v>
      </c>
      <c r="M24" s="110">
        <v>11427</v>
      </c>
      <c r="N24" s="110">
        <v>11977</v>
      </c>
      <c r="O24" s="110">
        <v>12659</v>
      </c>
      <c r="P24" s="110">
        <v>11847</v>
      </c>
      <c r="Q24" s="110">
        <v>12611</v>
      </c>
      <c r="R24" s="110">
        <v>13500</v>
      </c>
      <c r="S24" s="110">
        <v>14738</v>
      </c>
      <c r="T24" s="215" t="s">
        <v>37</v>
      </c>
    </row>
    <row r="25" spans="3:20" x14ac:dyDescent="0.2">
      <c r="C25" s="19"/>
      <c r="D25" s="181"/>
      <c r="E25" s="182"/>
      <c r="F25" s="182" t="s">
        <v>113</v>
      </c>
      <c r="G25" s="182"/>
      <c r="H25" s="183" t="s">
        <v>114</v>
      </c>
      <c r="I25" s="184"/>
      <c r="J25" s="185">
        <v>2818</v>
      </c>
      <c r="K25" s="185">
        <v>2727</v>
      </c>
      <c r="L25" s="185">
        <v>2852</v>
      </c>
      <c r="M25" s="185">
        <v>2819</v>
      </c>
      <c r="N25" s="185">
        <v>3026</v>
      </c>
      <c r="O25" s="185">
        <v>3207</v>
      </c>
      <c r="P25" s="185">
        <v>3030</v>
      </c>
      <c r="Q25" s="185">
        <v>3197</v>
      </c>
      <c r="R25" s="185">
        <v>3591</v>
      </c>
      <c r="S25" s="185">
        <v>3883</v>
      </c>
      <c r="T25" s="547" t="s">
        <v>37</v>
      </c>
    </row>
    <row r="26" spans="3:20" x14ac:dyDescent="0.2">
      <c r="C26" s="19"/>
      <c r="D26" s="181"/>
      <c r="E26" s="182"/>
      <c r="F26" s="182" t="s">
        <v>115</v>
      </c>
      <c r="G26" s="182"/>
      <c r="H26" s="183" t="s">
        <v>116</v>
      </c>
      <c r="I26" s="184"/>
      <c r="J26" s="185">
        <v>4548</v>
      </c>
      <c r="K26" s="185">
        <v>4536</v>
      </c>
      <c r="L26" s="185">
        <v>4600</v>
      </c>
      <c r="M26" s="185">
        <v>4429</v>
      </c>
      <c r="N26" s="185">
        <v>4592</v>
      </c>
      <c r="O26" s="185">
        <v>4712</v>
      </c>
      <c r="P26" s="185">
        <v>4448</v>
      </c>
      <c r="Q26" s="185">
        <v>4872</v>
      </c>
      <c r="R26" s="185">
        <v>5086</v>
      </c>
      <c r="S26" s="185">
        <v>5337</v>
      </c>
      <c r="T26" s="547" t="s">
        <v>37</v>
      </c>
    </row>
    <row r="27" spans="3:20" ht="13.5" thickBot="1" x14ac:dyDescent="0.25">
      <c r="C27" s="19"/>
      <c r="D27" s="181"/>
      <c r="E27" s="182"/>
      <c r="F27" s="182" t="s">
        <v>117</v>
      </c>
      <c r="G27" s="182"/>
      <c r="H27" s="183" t="s">
        <v>118</v>
      </c>
      <c r="I27" s="184"/>
      <c r="J27" s="186">
        <v>3972</v>
      </c>
      <c r="K27" s="186">
        <v>4132</v>
      </c>
      <c r="L27" s="186">
        <v>4072</v>
      </c>
      <c r="M27" s="186">
        <v>4179</v>
      </c>
      <c r="N27" s="186">
        <v>4359</v>
      </c>
      <c r="O27" s="186">
        <v>4740</v>
      </c>
      <c r="P27" s="186">
        <v>4369</v>
      </c>
      <c r="Q27" s="186">
        <v>4542</v>
      </c>
      <c r="R27" s="186">
        <v>4823</v>
      </c>
      <c r="S27" s="186">
        <v>5518</v>
      </c>
      <c r="T27" s="627" t="s">
        <v>37</v>
      </c>
    </row>
    <row r="28" spans="3:20" x14ac:dyDescent="0.2">
      <c r="C28" s="19"/>
      <c r="D28" s="77"/>
      <c r="E28" s="78" t="s">
        <v>119</v>
      </c>
      <c r="F28" s="78"/>
      <c r="G28" s="78"/>
      <c r="H28" s="79" t="s">
        <v>120</v>
      </c>
      <c r="I28" s="80"/>
      <c r="J28" s="110">
        <v>13670</v>
      </c>
      <c r="K28" s="110">
        <v>13540</v>
      </c>
      <c r="L28" s="110">
        <v>13415</v>
      </c>
      <c r="M28" s="110">
        <v>13483</v>
      </c>
      <c r="N28" s="110">
        <v>13860</v>
      </c>
      <c r="O28" s="110">
        <v>15057</v>
      </c>
      <c r="P28" s="110">
        <v>14230</v>
      </c>
      <c r="Q28" s="110">
        <v>14856</v>
      </c>
      <c r="R28" s="110">
        <v>16116</v>
      </c>
      <c r="S28" s="110">
        <v>17144</v>
      </c>
      <c r="T28" s="215" t="s">
        <v>37</v>
      </c>
    </row>
    <row r="29" spans="3:20" x14ac:dyDescent="0.2">
      <c r="C29" s="19"/>
      <c r="D29" s="181"/>
      <c r="E29" s="182"/>
      <c r="F29" s="182" t="s">
        <v>213</v>
      </c>
      <c r="G29" s="182"/>
      <c r="H29" s="183" t="s">
        <v>121</v>
      </c>
      <c r="I29" s="184"/>
      <c r="J29" s="185">
        <v>4846</v>
      </c>
      <c r="K29" s="185">
        <v>4675</v>
      </c>
      <c r="L29" s="185">
        <v>4631</v>
      </c>
      <c r="M29" s="185">
        <v>4569</v>
      </c>
      <c r="N29" s="185">
        <v>4755</v>
      </c>
      <c r="O29" s="185">
        <v>5081</v>
      </c>
      <c r="P29" s="185">
        <v>4767</v>
      </c>
      <c r="Q29" s="185">
        <v>4892</v>
      </c>
      <c r="R29" s="185">
        <v>5262</v>
      </c>
      <c r="S29" s="185">
        <v>5447</v>
      </c>
      <c r="T29" s="547" t="s">
        <v>37</v>
      </c>
    </row>
    <row r="30" spans="3:20" ht="13.5" thickBot="1" x14ac:dyDescent="0.25">
      <c r="C30" s="19"/>
      <c r="D30" s="181"/>
      <c r="E30" s="182"/>
      <c r="F30" s="182" t="s">
        <v>122</v>
      </c>
      <c r="G30" s="182"/>
      <c r="H30" s="183" t="s">
        <v>123</v>
      </c>
      <c r="I30" s="184"/>
      <c r="J30" s="186">
        <v>8824</v>
      </c>
      <c r="K30" s="186">
        <v>8865</v>
      </c>
      <c r="L30" s="186">
        <v>8784</v>
      </c>
      <c r="M30" s="186">
        <v>8914</v>
      </c>
      <c r="N30" s="186">
        <v>9105</v>
      </c>
      <c r="O30" s="186">
        <v>9976</v>
      </c>
      <c r="P30" s="186">
        <v>9463</v>
      </c>
      <c r="Q30" s="186">
        <v>9964</v>
      </c>
      <c r="R30" s="186">
        <v>10854</v>
      </c>
      <c r="S30" s="186">
        <v>11697</v>
      </c>
      <c r="T30" s="627" t="s">
        <v>37</v>
      </c>
    </row>
    <row r="31" spans="3:20" x14ac:dyDescent="0.2">
      <c r="C31" s="19"/>
      <c r="D31" s="77"/>
      <c r="E31" s="78" t="s">
        <v>124</v>
      </c>
      <c r="F31" s="78"/>
      <c r="G31" s="78"/>
      <c r="H31" s="79" t="s">
        <v>125</v>
      </c>
      <c r="I31" s="80"/>
      <c r="J31" s="110">
        <v>10274</v>
      </c>
      <c r="K31" s="110">
        <v>10190</v>
      </c>
      <c r="L31" s="110">
        <v>10133</v>
      </c>
      <c r="M31" s="110">
        <v>10200</v>
      </c>
      <c r="N31" s="110">
        <v>10871</v>
      </c>
      <c r="O31" s="110">
        <v>11409</v>
      </c>
      <c r="P31" s="110">
        <v>11027</v>
      </c>
      <c r="Q31" s="110">
        <v>11169</v>
      </c>
      <c r="R31" s="110">
        <v>12144</v>
      </c>
      <c r="S31" s="110">
        <v>12617</v>
      </c>
      <c r="T31" s="215" t="s">
        <v>37</v>
      </c>
    </row>
    <row r="32" spans="3:20" x14ac:dyDescent="0.2">
      <c r="C32" s="19"/>
      <c r="D32" s="181"/>
      <c r="E32" s="182"/>
      <c r="F32" s="182" t="s">
        <v>126</v>
      </c>
      <c r="G32" s="182"/>
      <c r="H32" s="183" t="s">
        <v>127</v>
      </c>
      <c r="I32" s="184"/>
      <c r="J32" s="185">
        <v>5315</v>
      </c>
      <c r="K32" s="185">
        <v>5255</v>
      </c>
      <c r="L32" s="185">
        <v>5200</v>
      </c>
      <c r="M32" s="185">
        <v>5198</v>
      </c>
      <c r="N32" s="185">
        <v>5507</v>
      </c>
      <c r="O32" s="185">
        <v>5929</v>
      </c>
      <c r="P32" s="185">
        <v>5588</v>
      </c>
      <c r="Q32" s="185">
        <v>5620</v>
      </c>
      <c r="R32" s="185">
        <v>6174</v>
      </c>
      <c r="S32" s="185">
        <v>6320</v>
      </c>
      <c r="T32" s="547" t="s">
        <v>37</v>
      </c>
    </row>
    <row r="33" spans="3:20" ht="13.5" thickBot="1" x14ac:dyDescent="0.25">
      <c r="C33" s="19"/>
      <c r="D33" s="181"/>
      <c r="E33" s="182"/>
      <c r="F33" s="182" t="s">
        <v>128</v>
      </c>
      <c r="G33" s="182"/>
      <c r="H33" s="183" t="s">
        <v>129</v>
      </c>
      <c r="I33" s="184"/>
      <c r="J33" s="186">
        <v>4959</v>
      </c>
      <c r="K33" s="186">
        <v>4935</v>
      </c>
      <c r="L33" s="186">
        <v>4933</v>
      </c>
      <c r="M33" s="186">
        <v>5002</v>
      </c>
      <c r="N33" s="186">
        <v>5364</v>
      </c>
      <c r="O33" s="186">
        <v>5480</v>
      </c>
      <c r="P33" s="186">
        <v>5439</v>
      </c>
      <c r="Q33" s="186">
        <v>5549</v>
      </c>
      <c r="R33" s="186">
        <v>5970</v>
      </c>
      <c r="S33" s="186">
        <v>6297</v>
      </c>
      <c r="T33" s="627" t="s">
        <v>37</v>
      </c>
    </row>
    <row r="34" spans="3:20" x14ac:dyDescent="0.2">
      <c r="C34" s="19"/>
      <c r="D34" s="77"/>
      <c r="E34" s="78" t="s">
        <v>130</v>
      </c>
      <c r="F34" s="78"/>
      <c r="G34" s="78"/>
      <c r="H34" s="79" t="s">
        <v>131</v>
      </c>
      <c r="I34" s="80"/>
      <c r="J34" s="110">
        <v>9489</v>
      </c>
      <c r="K34" s="110">
        <v>9218</v>
      </c>
      <c r="L34" s="110">
        <v>9063</v>
      </c>
      <c r="M34" s="110">
        <v>9079</v>
      </c>
      <c r="N34" s="110">
        <v>9534</v>
      </c>
      <c r="O34" s="110">
        <v>10078</v>
      </c>
      <c r="P34" s="110">
        <v>9314</v>
      </c>
      <c r="Q34" s="110">
        <v>9642</v>
      </c>
      <c r="R34" s="110">
        <v>10353</v>
      </c>
      <c r="S34" s="110">
        <v>11483</v>
      </c>
      <c r="T34" s="215" t="s">
        <v>37</v>
      </c>
    </row>
    <row r="35" spans="3:20" ht="13.5" thickBot="1" x14ac:dyDescent="0.25">
      <c r="D35" s="181"/>
      <c r="E35" s="182"/>
      <c r="F35" s="182" t="s">
        <v>132</v>
      </c>
      <c r="G35" s="182"/>
      <c r="H35" s="183" t="s">
        <v>133</v>
      </c>
      <c r="I35" s="184"/>
      <c r="J35" s="186">
        <v>9489</v>
      </c>
      <c r="K35" s="186">
        <v>9218</v>
      </c>
      <c r="L35" s="186">
        <v>9063</v>
      </c>
      <c r="M35" s="186">
        <v>9079</v>
      </c>
      <c r="N35" s="186">
        <v>9534</v>
      </c>
      <c r="O35" s="186">
        <v>10078</v>
      </c>
      <c r="P35" s="186">
        <v>9314</v>
      </c>
      <c r="Q35" s="186">
        <v>9642</v>
      </c>
      <c r="R35" s="186">
        <v>10353</v>
      </c>
      <c r="S35" s="186">
        <v>11483</v>
      </c>
      <c r="T35" s="627" t="s">
        <v>37</v>
      </c>
    </row>
    <row r="36" spans="3:20" ht="12.75" customHeight="1" thickBot="1" x14ac:dyDescent="0.25">
      <c r="D36" s="66" t="s">
        <v>78</v>
      </c>
      <c r="E36" s="319"/>
      <c r="F36" s="319"/>
      <c r="G36" s="319"/>
      <c r="H36" s="319"/>
      <c r="I36" s="319"/>
      <c r="J36" s="340"/>
      <c r="K36" s="340"/>
      <c r="L36" s="340"/>
      <c r="M36" s="340"/>
      <c r="N36" s="340"/>
      <c r="O36" s="340"/>
      <c r="P36" s="340"/>
      <c r="Q36" s="340"/>
      <c r="R36" s="340"/>
      <c r="S36" s="340"/>
      <c r="T36" s="628"/>
    </row>
    <row r="37" spans="3:20" ht="13.5" thickBot="1" x14ac:dyDescent="0.25">
      <c r="D37" s="313"/>
      <c r="E37" s="314" t="s">
        <v>89</v>
      </c>
      <c r="F37" s="314"/>
      <c r="G37" s="314"/>
      <c r="H37" s="315" t="s">
        <v>90</v>
      </c>
      <c r="I37" s="316"/>
      <c r="J37" s="318">
        <v>74303</v>
      </c>
      <c r="K37" s="318">
        <v>74363</v>
      </c>
      <c r="L37" s="318">
        <v>74271</v>
      </c>
      <c r="M37" s="318">
        <v>75432</v>
      </c>
      <c r="N37" s="318">
        <v>80350</v>
      </c>
      <c r="O37" s="318">
        <v>85489</v>
      </c>
      <c r="P37" s="318">
        <v>81729</v>
      </c>
      <c r="Q37" s="318">
        <v>85597</v>
      </c>
      <c r="R37" s="318">
        <v>91796</v>
      </c>
      <c r="S37" s="318">
        <v>100227</v>
      </c>
      <c r="T37" s="329" t="s">
        <v>37</v>
      </c>
    </row>
    <row r="38" spans="3:20" ht="13.5" thickTop="1" x14ac:dyDescent="0.2">
      <c r="D38" s="174"/>
      <c r="E38" s="175" t="s">
        <v>91</v>
      </c>
      <c r="F38" s="175"/>
      <c r="G38" s="175"/>
      <c r="H38" s="176" t="s">
        <v>92</v>
      </c>
      <c r="I38" s="177"/>
      <c r="J38" s="179">
        <v>9347</v>
      </c>
      <c r="K38" s="179">
        <v>9457</v>
      </c>
      <c r="L38" s="179">
        <v>9686</v>
      </c>
      <c r="M38" s="179">
        <v>10334</v>
      </c>
      <c r="N38" s="179">
        <v>11372</v>
      </c>
      <c r="O38" s="179">
        <v>12092</v>
      </c>
      <c r="P38" s="179">
        <v>11828</v>
      </c>
      <c r="Q38" s="179">
        <v>12762</v>
      </c>
      <c r="R38" s="179">
        <v>13518</v>
      </c>
      <c r="S38" s="179">
        <v>14912</v>
      </c>
      <c r="T38" s="180" t="s">
        <v>37</v>
      </c>
    </row>
    <row r="39" spans="3:20" ht="13.5" thickBot="1" x14ac:dyDescent="0.25">
      <c r="D39" s="181"/>
      <c r="E39" s="182"/>
      <c r="F39" s="182" t="s">
        <v>93</v>
      </c>
      <c r="G39" s="182"/>
      <c r="H39" s="183" t="s">
        <v>94</v>
      </c>
      <c r="I39" s="184"/>
      <c r="J39" s="185">
        <v>9347</v>
      </c>
      <c r="K39" s="185">
        <v>9457</v>
      </c>
      <c r="L39" s="185">
        <v>9686</v>
      </c>
      <c r="M39" s="185">
        <v>10334</v>
      </c>
      <c r="N39" s="185">
        <v>11372</v>
      </c>
      <c r="O39" s="185">
        <v>12092</v>
      </c>
      <c r="P39" s="185">
        <v>11828</v>
      </c>
      <c r="Q39" s="185">
        <v>12762</v>
      </c>
      <c r="R39" s="185">
        <v>13518</v>
      </c>
      <c r="S39" s="185">
        <v>14912</v>
      </c>
      <c r="T39" s="547" t="s">
        <v>37</v>
      </c>
    </row>
    <row r="40" spans="3:20" x14ac:dyDescent="0.2">
      <c r="D40" s="77"/>
      <c r="E40" s="78" t="s">
        <v>95</v>
      </c>
      <c r="F40" s="78"/>
      <c r="G40" s="78"/>
      <c r="H40" s="79" t="s">
        <v>96</v>
      </c>
      <c r="I40" s="80"/>
      <c r="J40" s="110">
        <v>6781</v>
      </c>
      <c r="K40" s="110">
        <v>6969</v>
      </c>
      <c r="L40" s="110">
        <v>6764</v>
      </c>
      <c r="M40" s="110">
        <v>6682</v>
      </c>
      <c r="N40" s="110">
        <v>7303</v>
      </c>
      <c r="O40" s="110">
        <v>7816</v>
      </c>
      <c r="P40" s="110">
        <v>7523</v>
      </c>
      <c r="Q40" s="110">
        <v>7821</v>
      </c>
      <c r="R40" s="110">
        <v>8413</v>
      </c>
      <c r="S40" s="110">
        <v>9425</v>
      </c>
      <c r="T40" s="215" t="s">
        <v>37</v>
      </c>
    </row>
    <row r="41" spans="3:20" ht="13.5" thickBot="1" x14ac:dyDescent="0.25">
      <c r="D41" s="181"/>
      <c r="E41" s="182"/>
      <c r="F41" s="182" t="s">
        <v>97</v>
      </c>
      <c r="G41" s="182"/>
      <c r="H41" s="183" t="s">
        <v>98</v>
      </c>
      <c r="I41" s="184"/>
      <c r="J41" s="186">
        <v>6781</v>
      </c>
      <c r="K41" s="186">
        <v>6969</v>
      </c>
      <c r="L41" s="186">
        <v>6764</v>
      </c>
      <c r="M41" s="186">
        <v>6682</v>
      </c>
      <c r="N41" s="186">
        <v>7303</v>
      </c>
      <c r="O41" s="186">
        <v>7816</v>
      </c>
      <c r="P41" s="186">
        <v>7523</v>
      </c>
      <c r="Q41" s="186">
        <v>7821</v>
      </c>
      <c r="R41" s="186">
        <v>8413</v>
      </c>
      <c r="S41" s="186">
        <v>9425</v>
      </c>
      <c r="T41" s="627" t="s">
        <v>37</v>
      </c>
    </row>
    <row r="42" spans="3:20" x14ac:dyDescent="0.2">
      <c r="D42" s="77"/>
      <c r="E42" s="78" t="s">
        <v>99</v>
      </c>
      <c r="F42" s="78"/>
      <c r="G42" s="78"/>
      <c r="H42" s="79" t="s">
        <v>100</v>
      </c>
      <c r="I42" s="80"/>
      <c r="J42" s="110">
        <v>8667</v>
      </c>
      <c r="K42" s="110">
        <v>8592</v>
      </c>
      <c r="L42" s="110">
        <v>8642</v>
      </c>
      <c r="M42" s="110">
        <v>8851</v>
      </c>
      <c r="N42" s="110">
        <v>9595</v>
      </c>
      <c r="O42" s="110">
        <v>10069</v>
      </c>
      <c r="P42" s="110">
        <v>9827</v>
      </c>
      <c r="Q42" s="110">
        <v>10189</v>
      </c>
      <c r="R42" s="110">
        <v>10913</v>
      </c>
      <c r="S42" s="110">
        <v>12056</v>
      </c>
      <c r="T42" s="215" t="s">
        <v>37</v>
      </c>
    </row>
    <row r="43" spans="3:20" x14ac:dyDescent="0.2">
      <c r="D43" s="181"/>
      <c r="E43" s="182"/>
      <c r="F43" s="182" t="s">
        <v>101</v>
      </c>
      <c r="G43" s="182"/>
      <c r="H43" s="183" t="s">
        <v>102</v>
      </c>
      <c r="I43" s="184"/>
      <c r="J43" s="185">
        <v>4967</v>
      </c>
      <c r="K43" s="185">
        <v>4915</v>
      </c>
      <c r="L43" s="185">
        <v>4848</v>
      </c>
      <c r="M43" s="185">
        <v>5003</v>
      </c>
      <c r="N43" s="185">
        <v>5401</v>
      </c>
      <c r="O43" s="185">
        <v>5534</v>
      </c>
      <c r="P43" s="185">
        <v>5465</v>
      </c>
      <c r="Q43" s="185">
        <v>5783</v>
      </c>
      <c r="R43" s="185">
        <v>6015</v>
      </c>
      <c r="S43" s="185">
        <v>6697</v>
      </c>
      <c r="T43" s="547" t="s">
        <v>37</v>
      </c>
    </row>
    <row r="44" spans="3:20" ht="13.5" thickBot="1" x14ac:dyDescent="0.25">
      <c r="D44" s="181"/>
      <c r="E44" s="182"/>
      <c r="F44" s="182" t="s">
        <v>103</v>
      </c>
      <c r="G44" s="182"/>
      <c r="H44" s="183" t="s">
        <v>104</v>
      </c>
      <c r="I44" s="184"/>
      <c r="J44" s="186">
        <v>3700</v>
      </c>
      <c r="K44" s="186">
        <v>3677</v>
      </c>
      <c r="L44" s="186">
        <v>3794</v>
      </c>
      <c r="M44" s="186">
        <v>3848</v>
      </c>
      <c r="N44" s="186">
        <v>4194</v>
      </c>
      <c r="O44" s="186">
        <v>4535</v>
      </c>
      <c r="P44" s="186">
        <v>4362</v>
      </c>
      <c r="Q44" s="186">
        <v>4406</v>
      </c>
      <c r="R44" s="186">
        <v>4898</v>
      </c>
      <c r="S44" s="186">
        <v>5359</v>
      </c>
      <c r="T44" s="627" t="s">
        <v>37</v>
      </c>
    </row>
    <row r="45" spans="3:20" x14ac:dyDescent="0.2">
      <c r="D45" s="77"/>
      <c r="E45" s="78" t="s">
        <v>105</v>
      </c>
      <c r="F45" s="78"/>
      <c r="G45" s="78"/>
      <c r="H45" s="79" t="s">
        <v>106</v>
      </c>
      <c r="I45" s="80"/>
      <c r="J45" s="110">
        <v>6756</v>
      </c>
      <c r="K45" s="110">
        <v>6944</v>
      </c>
      <c r="L45" s="110">
        <v>6797</v>
      </c>
      <c r="M45" s="110">
        <v>7138</v>
      </c>
      <c r="N45" s="110">
        <v>7537</v>
      </c>
      <c r="O45" s="110">
        <v>8218</v>
      </c>
      <c r="P45" s="110">
        <v>7717</v>
      </c>
      <c r="Q45" s="110">
        <v>8135</v>
      </c>
      <c r="R45" s="110">
        <v>8426</v>
      </c>
      <c r="S45" s="110">
        <v>9389</v>
      </c>
      <c r="T45" s="215" t="s">
        <v>37</v>
      </c>
    </row>
    <row r="46" spans="3:20" x14ac:dyDescent="0.2">
      <c r="D46" s="181"/>
      <c r="E46" s="182"/>
      <c r="F46" s="182" t="s">
        <v>107</v>
      </c>
      <c r="G46" s="182"/>
      <c r="H46" s="183" t="s">
        <v>108</v>
      </c>
      <c r="I46" s="184"/>
      <c r="J46" s="185">
        <v>1655</v>
      </c>
      <c r="K46" s="185">
        <v>1771</v>
      </c>
      <c r="L46" s="185">
        <v>1666</v>
      </c>
      <c r="M46" s="185">
        <v>1739</v>
      </c>
      <c r="N46" s="185">
        <v>1839</v>
      </c>
      <c r="O46" s="185">
        <v>2024</v>
      </c>
      <c r="P46" s="185">
        <v>1836</v>
      </c>
      <c r="Q46" s="185">
        <v>1888</v>
      </c>
      <c r="R46" s="185">
        <v>1933</v>
      </c>
      <c r="S46" s="185">
        <v>2252</v>
      </c>
      <c r="T46" s="547" t="s">
        <v>37</v>
      </c>
    </row>
    <row r="47" spans="3:20" ht="13.5" thickBot="1" x14ac:dyDescent="0.25">
      <c r="D47" s="181"/>
      <c r="E47" s="182"/>
      <c r="F47" s="182" t="s">
        <v>109</v>
      </c>
      <c r="G47" s="182"/>
      <c r="H47" s="183" t="s">
        <v>110</v>
      </c>
      <c r="I47" s="184"/>
      <c r="J47" s="186">
        <v>5101</v>
      </c>
      <c r="K47" s="186">
        <v>5173</v>
      </c>
      <c r="L47" s="186">
        <v>5131</v>
      </c>
      <c r="M47" s="186">
        <v>5399</v>
      </c>
      <c r="N47" s="186">
        <v>5698</v>
      </c>
      <c r="O47" s="186">
        <v>6194</v>
      </c>
      <c r="P47" s="186">
        <v>5881</v>
      </c>
      <c r="Q47" s="186">
        <v>6247</v>
      </c>
      <c r="R47" s="186">
        <v>6493</v>
      </c>
      <c r="S47" s="186">
        <v>7137</v>
      </c>
      <c r="T47" s="627" t="s">
        <v>37</v>
      </c>
    </row>
    <row r="48" spans="3:20" x14ac:dyDescent="0.2">
      <c r="D48" s="77"/>
      <c r="E48" s="78" t="s">
        <v>111</v>
      </c>
      <c r="F48" s="78"/>
      <c r="G48" s="78"/>
      <c r="H48" s="79" t="s">
        <v>112</v>
      </c>
      <c r="I48" s="80"/>
      <c r="J48" s="110">
        <v>10916</v>
      </c>
      <c r="K48" s="110">
        <v>11041</v>
      </c>
      <c r="L48" s="110">
        <v>11180</v>
      </c>
      <c r="M48" s="110">
        <v>11103</v>
      </c>
      <c r="N48" s="110">
        <v>11671</v>
      </c>
      <c r="O48" s="110">
        <v>12216</v>
      </c>
      <c r="P48" s="110">
        <v>11596</v>
      </c>
      <c r="Q48" s="110">
        <v>12309</v>
      </c>
      <c r="R48" s="110">
        <v>13213</v>
      </c>
      <c r="S48" s="110">
        <v>14460</v>
      </c>
      <c r="T48" s="215" t="s">
        <v>37</v>
      </c>
    </row>
    <row r="49" spans="4:20" x14ac:dyDescent="0.2">
      <c r="D49" s="181"/>
      <c r="E49" s="182"/>
      <c r="F49" s="182" t="s">
        <v>113</v>
      </c>
      <c r="G49" s="182"/>
      <c r="H49" s="183" t="s">
        <v>114</v>
      </c>
      <c r="I49" s="184"/>
      <c r="J49" s="185">
        <v>2743</v>
      </c>
      <c r="K49" s="185">
        <v>2671</v>
      </c>
      <c r="L49" s="185">
        <v>2799</v>
      </c>
      <c r="M49" s="185">
        <v>2748</v>
      </c>
      <c r="N49" s="185">
        <v>2955</v>
      </c>
      <c r="O49" s="185">
        <v>3119</v>
      </c>
      <c r="P49" s="185">
        <v>2978</v>
      </c>
      <c r="Q49" s="185">
        <v>3132</v>
      </c>
      <c r="R49" s="185">
        <v>3537</v>
      </c>
      <c r="S49" s="185">
        <v>3839</v>
      </c>
      <c r="T49" s="547" t="s">
        <v>37</v>
      </c>
    </row>
    <row r="50" spans="4:20" x14ac:dyDescent="0.2">
      <c r="D50" s="181"/>
      <c r="E50" s="182"/>
      <c r="F50" s="182" t="s">
        <v>115</v>
      </c>
      <c r="G50" s="182"/>
      <c r="H50" s="183" t="s">
        <v>116</v>
      </c>
      <c r="I50" s="184"/>
      <c r="J50" s="185">
        <v>4360</v>
      </c>
      <c r="K50" s="185">
        <v>4405</v>
      </c>
      <c r="L50" s="185">
        <v>4491</v>
      </c>
      <c r="M50" s="185">
        <v>4322</v>
      </c>
      <c r="N50" s="185">
        <v>4520</v>
      </c>
      <c r="O50" s="185">
        <v>4579</v>
      </c>
      <c r="P50" s="185">
        <v>4374</v>
      </c>
      <c r="Q50" s="185">
        <v>4819</v>
      </c>
      <c r="R50" s="185">
        <v>4997</v>
      </c>
      <c r="S50" s="185">
        <v>5269</v>
      </c>
      <c r="T50" s="547" t="s">
        <v>37</v>
      </c>
    </row>
    <row r="51" spans="4:20" ht="13.5" thickBot="1" x14ac:dyDescent="0.25">
      <c r="D51" s="181"/>
      <c r="E51" s="182"/>
      <c r="F51" s="182" t="s">
        <v>117</v>
      </c>
      <c r="G51" s="182"/>
      <c r="H51" s="183" t="s">
        <v>118</v>
      </c>
      <c r="I51" s="184"/>
      <c r="J51" s="186">
        <v>3813</v>
      </c>
      <c r="K51" s="186">
        <v>3965</v>
      </c>
      <c r="L51" s="186">
        <v>3890</v>
      </c>
      <c r="M51" s="186">
        <v>4033</v>
      </c>
      <c r="N51" s="186">
        <v>4196</v>
      </c>
      <c r="O51" s="186">
        <v>4518</v>
      </c>
      <c r="P51" s="186">
        <v>4244</v>
      </c>
      <c r="Q51" s="186">
        <v>4358</v>
      </c>
      <c r="R51" s="186">
        <v>4679</v>
      </c>
      <c r="S51" s="186">
        <v>5352</v>
      </c>
      <c r="T51" s="627" t="s">
        <v>37</v>
      </c>
    </row>
    <row r="52" spans="4:20" x14ac:dyDescent="0.2">
      <c r="D52" s="77"/>
      <c r="E52" s="78" t="s">
        <v>119</v>
      </c>
      <c r="F52" s="78"/>
      <c r="G52" s="78"/>
      <c r="H52" s="79" t="s">
        <v>120</v>
      </c>
      <c r="I52" s="80"/>
      <c r="J52" s="110">
        <v>12833</v>
      </c>
      <c r="K52" s="110">
        <v>12702</v>
      </c>
      <c r="L52" s="110">
        <v>12603</v>
      </c>
      <c r="M52" s="110">
        <v>12706</v>
      </c>
      <c r="N52" s="110">
        <v>13059</v>
      </c>
      <c r="O52" s="110">
        <v>14258</v>
      </c>
      <c r="P52" s="110">
        <v>13495</v>
      </c>
      <c r="Q52" s="110">
        <v>14147</v>
      </c>
      <c r="R52" s="110">
        <v>15409</v>
      </c>
      <c r="S52" s="110">
        <v>16467</v>
      </c>
      <c r="T52" s="215" t="s">
        <v>37</v>
      </c>
    </row>
    <row r="53" spans="4:20" x14ac:dyDescent="0.2">
      <c r="D53" s="181"/>
      <c r="E53" s="182"/>
      <c r="F53" s="182" t="s">
        <v>213</v>
      </c>
      <c r="G53" s="182"/>
      <c r="H53" s="183" t="s">
        <v>121</v>
      </c>
      <c r="I53" s="184"/>
      <c r="J53" s="185">
        <v>4239</v>
      </c>
      <c r="K53" s="185">
        <v>4112</v>
      </c>
      <c r="L53" s="185">
        <v>4042</v>
      </c>
      <c r="M53" s="185">
        <v>4031</v>
      </c>
      <c r="N53" s="185">
        <v>4165</v>
      </c>
      <c r="O53" s="185">
        <v>4486</v>
      </c>
      <c r="P53" s="185">
        <v>4198</v>
      </c>
      <c r="Q53" s="185">
        <v>4353</v>
      </c>
      <c r="R53" s="185">
        <v>4709</v>
      </c>
      <c r="S53" s="185">
        <v>4940</v>
      </c>
      <c r="T53" s="547" t="s">
        <v>37</v>
      </c>
    </row>
    <row r="54" spans="4:20" ht="13.5" thickBot="1" x14ac:dyDescent="0.25">
      <c r="D54" s="181"/>
      <c r="E54" s="182"/>
      <c r="F54" s="182" t="s">
        <v>122</v>
      </c>
      <c r="G54" s="182"/>
      <c r="H54" s="183" t="s">
        <v>123</v>
      </c>
      <c r="I54" s="184"/>
      <c r="J54" s="186">
        <v>8594</v>
      </c>
      <c r="K54" s="186">
        <v>8590</v>
      </c>
      <c r="L54" s="186">
        <v>8561</v>
      </c>
      <c r="M54" s="186">
        <v>8675</v>
      </c>
      <c r="N54" s="186">
        <v>8894</v>
      </c>
      <c r="O54" s="186">
        <v>9772</v>
      </c>
      <c r="P54" s="186">
        <v>9297</v>
      </c>
      <c r="Q54" s="186">
        <v>9794</v>
      </c>
      <c r="R54" s="186">
        <v>10700</v>
      </c>
      <c r="S54" s="186">
        <v>11527</v>
      </c>
      <c r="T54" s="627" t="s">
        <v>37</v>
      </c>
    </row>
    <row r="55" spans="4:20" x14ac:dyDescent="0.2">
      <c r="D55" s="77"/>
      <c r="E55" s="78" t="s">
        <v>124</v>
      </c>
      <c r="F55" s="78"/>
      <c r="G55" s="78"/>
      <c r="H55" s="79" t="s">
        <v>125</v>
      </c>
      <c r="I55" s="80"/>
      <c r="J55" s="110">
        <v>9857</v>
      </c>
      <c r="K55" s="110">
        <v>9806</v>
      </c>
      <c r="L55" s="110">
        <v>9813</v>
      </c>
      <c r="M55" s="110">
        <v>9820</v>
      </c>
      <c r="N55" s="110">
        <v>10549</v>
      </c>
      <c r="O55" s="110">
        <v>11030</v>
      </c>
      <c r="P55" s="110">
        <v>10644</v>
      </c>
      <c r="Q55" s="110">
        <v>10832</v>
      </c>
      <c r="R55" s="110">
        <v>11795</v>
      </c>
      <c r="S55" s="110">
        <v>12307</v>
      </c>
      <c r="T55" s="215" t="s">
        <v>37</v>
      </c>
    </row>
    <row r="56" spans="4:20" x14ac:dyDescent="0.2">
      <c r="D56" s="181"/>
      <c r="E56" s="182"/>
      <c r="F56" s="182" t="s">
        <v>126</v>
      </c>
      <c r="G56" s="182"/>
      <c r="H56" s="183" t="s">
        <v>127</v>
      </c>
      <c r="I56" s="184"/>
      <c r="J56" s="185">
        <v>5106</v>
      </c>
      <c r="K56" s="185">
        <v>5097</v>
      </c>
      <c r="L56" s="185">
        <v>5050</v>
      </c>
      <c r="M56" s="185">
        <v>5020</v>
      </c>
      <c r="N56" s="185">
        <v>5390</v>
      </c>
      <c r="O56" s="185">
        <v>5761</v>
      </c>
      <c r="P56" s="185">
        <v>5458</v>
      </c>
      <c r="Q56" s="185">
        <v>5493</v>
      </c>
      <c r="R56" s="185">
        <v>6077</v>
      </c>
      <c r="S56" s="185">
        <v>6222</v>
      </c>
      <c r="T56" s="547" t="s">
        <v>37</v>
      </c>
    </row>
    <row r="57" spans="4:20" ht="13.5" thickBot="1" x14ac:dyDescent="0.25">
      <c r="D57" s="181"/>
      <c r="E57" s="182"/>
      <c r="F57" s="182" t="s">
        <v>128</v>
      </c>
      <c r="G57" s="182"/>
      <c r="H57" s="183" t="s">
        <v>129</v>
      </c>
      <c r="I57" s="184"/>
      <c r="J57" s="186">
        <v>4751</v>
      </c>
      <c r="K57" s="186">
        <v>4709</v>
      </c>
      <c r="L57" s="186">
        <v>4763</v>
      </c>
      <c r="M57" s="186">
        <v>4800</v>
      </c>
      <c r="N57" s="186">
        <v>5159</v>
      </c>
      <c r="O57" s="186">
        <v>5269</v>
      </c>
      <c r="P57" s="186">
        <v>5186</v>
      </c>
      <c r="Q57" s="186">
        <v>5339</v>
      </c>
      <c r="R57" s="186">
        <v>5718</v>
      </c>
      <c r="S57" s="186">
        <v>6085</v>
      </c>
      <c r="T57" s="627" t="s">
        <v>37</v>
      </c>
    </row>
    <row r="58" spans="4:20" x14ac:dyDescent="0.2">
      <c r="D58" s="77"/>
      <c r="E58" s="78" t="s">
        <v>130</v>
      </c>
      <c r="F58" s="78"/>
      <c r="G58" s="78"/>
      <c r="H58" s="79" t="s">
        <v>131</v>
      </c>
      <c r="I58" s="80"/>
      <c r="J58" s="110">
        <v>9146</v>
      </c>
      <c r="K58" s="110">
        <v>8852</v>
      </c>
      <c r="L58" s="110">
        <v>8786</v>
      </c>
      <c r="M58" s="110">
        <v>8798</v>
      </c>
      <c r="N58" s="110">
        <v>9264</v>
      </c>
      <c r="O58" s="110">
        <v>9790</v>
      </c>
      <c r="P58" s="110">
        <v>9099</v>
      </c>
      <c r="Q58" s="110">
        <v>9402</v>
      </c>
      <c r="R58" s="110">
        <v>10109</v>
      </c>
      <c r="S58" s="110">
        <v>11211</v>
      </c>
      <c r="T58" s="215" t="s">
        <v>37</v>
      </c>
    </row>
    <row r="59" spans="4:20" ht="13.5" thickBot="1" x14ac:dyDescent="0.25">
      <c r="D59" s="181"/>
      <c r="E59" s="182"/>
      <c r="F59" s="182" t="s">
        <v>132</v>
      </c>
      <c r="G59" s="182"/>
      <c r="H59" s="183" t="s">
        <v>133</v>
      </c>
      <c r="I59" s="184"/>
      <c r="J59" s="186">
        <v>9146</v>
      </c>
      <c r="K59" s="186">
        <v>8852</v>
      </c>
      <c r="L59" s="186">
        <v>8786</v>
      </c>
      <c r="M59" s="186">
        <v>8798</v>
      </c>
      <c r="N59" s="186">
        <v>9264</v>
      </c>
      <c r="O59" s="186">
        <v>9790</v>
      </c>
      <c r="P59" s="186">
        <v>9099</v>
      </c>
      <c r="Q59" s="186">
        <v>9402</v>
      </c>
      <c r="R59" s="186">
        <v>10109</v>
      </c>
      <c r="S59" s="186">
        <v>11211</v>
      </c>
      <c r="T59" s="627" t="s">
        <v>37</v>
      </c>
    </row>
    <row r="60" spans="4:20" ht="13.5" customHeight="1" thickBot="1" x14ac:dyDescent="0.25">
      <c r="D60" s="66" t="s">
        <v>79</v>
      </c>
      <c r="E60" s="319"/>
      <c r="F60" s="319"/>
      <c r="G60" s="319"/>
      <c r="H60" s="319"/>
      <c r="I60" s="319"/>
      <c r="J60" s="340"/>
      <c r="K60" s="340"/>
      <c r="L60" s="340"/>
      <c r="M60" s="340"/>
      <c r="N60" s="340"/>
      <c r="O60" s="340"/>
      <c r="P60" s="340"/>
      <c r="Q60" s="340"/>
      <c r="R60" s="340"/>
      <c r="S60" s="340"/>
      <c r="T60" s="628"/>
    </row>
    <row r="61" spans="4:20" ht="13.5" thickBot="1" x14ac:dyDescent="0.25">
      <c r="D61" s="313"/>
      <c r="E61" s="314" t="s">
        <v>89</v>
      </c>
      <c r="F61" s="314"/>
      <c r="G61" s="314"/>
      <c r="H61" s="315" t="s">
        <v>90</v>
      </c>
      <c r="I61" s="316"/>
      <c r="J61" s="318">
        <v>4082</v>
      </c>
      <c r="K61" s="318">
        <v>4239</v>
      </c>
      <c r="L61" s="318">
        <v>3785</v>
      </c>
      <c r="M61" s="318">
        <v>4045</v>
      </c>
      <c r="N61" s="318">
        <v>4112</v>
      </c>
      <c r="O61" s="318">
        <v>4523</v>
      </c>
      <c r="P61" s="318">
        <v>3763</v>
      </c>
      <c r="Q61" s="318">
        <v>3687</v>
      </c>
      <c r="R61" s="318">
        <v>3995</v>
      </c>
      <c r="S61" s="318">
        <v>3869</v>
      </c>
      <c r="T61" s="329" t="s">
        <v>37</v>
      </c>
    </row>
    <row r="62" spans="4:20" ht="13.5" thickTop="1" x14ac:dyDescent="0.2">
      <c r="D62" s="174"/>
      <c r="E62" s="175" t="s">
        <v>91</v>
      </c>
      <c r="F62" s="175"/>
      <c r="G62" s="175"/>
      <c r="H62" s="176" t="s">
        <v>92</v>
      </c>
      <c r="I62" s="177"/>
      <c r="J62" s="179">
        <v>808</v>
      </c>
      <c r="K62" s="179">
        <v>1024</v>
      </c>
      <c r="L62" s="179">
        <v>1011</v>
      </c>
      <c r="M62" s="179">
        <v>1099</v>
      </c>
      <c r="N62" s="179">
        <v>1217</v>
      </c>
      <c r="O62" s="179">
        <v>1284</v>
      </c>
      <c r="P62" s="179">
        <v>1031</v>
      </c>
      <c r="Q62" s="179">
        <v>905</v>
      </c>
      <c r="R62" s="179">
        <v>1098</v>
      </c>
      <c r="S62" s="179">
        <v>1078</v>
      </c>
      <c r="T62" s="180" t="s">
        <v>37</v>
      </c>
    </row>
    <row r="63" spans="4:20" ht="13.5" thickBot="1" x14ac:dyDescent="0.25">
      <c r="D63" s="181"/>
      <c r="E63" s="182"/>
      <c r="F63" s="182" t="s">
        <v>93</v>
      </c>
      <c r="G63" s="182"/>
      <c r="H63" s="183" t="s">
        <v>94</v>
      </c>
      <c r="I63" s="184"/>
      <c r="J63" s="185">
        <v>808</v>
      </c>
      <c r="K63" s="185">
        <v>1024</v>
      </c>
      <c r="L63" s="185">
        <v>1011</v>
      </c>
      <c r="M63" s="185">
        <v>1099</v>
      </c>
      <c r="N63" s="185">
        <v>1217</v>
      </c>
      <c r="O63" s="185">
        <v>1284</v>
      </c>
      <c r="P63" s="185">
        <v>1031</v>
      </c>
      <c r="Q63" s="185">
        <v>905</v>
      </c>
      <c r="R63" s="185">
        <v>1098</v>
      </c>
      <c r="S63" s="185">
        <v>1078</v>
      </c>
      <c r="T63" s="547" t="s">
        <v>37</v>
      </c>
    </row>
    <row r="64" spans="4:20" x14ac:dyDescent="0.2">
      <c r="D64" s="77"/>
      <c r="E64" s="78" t="s">
        <v>95</v>
      </c>
      <c r="F64" s="78"/>
      <c r="G64" s="78"/>
      <c r="H64" s="79" t="s">
        <v>96</v>
      </c>
      <c r="I64" s="80"/>
      <c r="J64" s="110">
        <v>591</v>
      </c>
      <c r="K64" s="110">
        <v>706</v>
      </c>
      <c r="L64" s="110">
        <v>487</v>
      </c>
      <c r="M64" s="110">
        <v>586</v>
      </c>
      <c r="N64" s="110">
        <v>598</v>
      </c>
      <c r="O64" s="110">
        <v>569</v>
      </c>
      <c r="P64" s="110">
        <v>536</v>
      </c>
      <c r="Q64" s="110">
        <v>529</v>
      </c>
      <c r="R64" s="110">
        <v>588</v>
      </c>
      <c r="S64" s="110">
        <v>515</v>
      </c>
      <c r="T64" s="215" t="s">
        <v>37</v>
      </c>
    </row>
    <row r="65" spans="4:20" ht="13.5" thickBot="1" x14ac:dyDescent="0.25">
      <c r="D65" s="181"/>
      <c r="E65" s="182"/>
      <c r="F65" s="182" t="s">
        <v>97</v>
      </c>
      <c r="G65" s="182"/>
      <c r="H65" s="183" t="s">
        <v>98</v>
      </c>
      <c r="I65" s="184"/>
      <c r="J65" s="186">
        <v>591</v>
      </c>
      <c r="K65" s="186">
        <v>706</v>
      </c>
      <c r="L65" s="186">
        <v>487</v>
      </c>
      <c r="M65" s="186">
        <v>586</v>
      </c>
      <c r="N65" s="186">
        <v>598</v>
      </c>
      <c r="O65" s="186">
        <v>569</v>
      </c>
      <c r="P65" s="186">
        <v>536</v>
      </c>
      <c r="Q65" s="186">
        <v>529</v>
      </c>
      <c r="R65" s="186">
        <v>588</v>
      </c>
      <c r="S65" s="186">
        <v>515</v>
      </c>
      <c r="T65" s="627" t="s">
        <v>37</v>
      </c>
    </row>
    <row r="66" spans="4:20" x14ac:dyDescent="0.2">
      <c r="D66" s="77"/>
      <c r="E66" s="78" t="s">
        <v>99</v>
      </c>
      <c r="F66" s="78"/>
      <c r="G66" s="78"/>
      <c r="H66" s="79" t="s">
        <v>100</v>
      </c>
      <c r="I66" s="80"/>
      <c r="J66" s="110">
        <v>328</v>
      </c>
      <c r="K66" s="110">
        <v>329</v>
      </c>
      <c r="L66" s="110">
        <v>305</v>
      </c>
      <c r="M66" s="110">
        <v>350</v>
      </c>
      <c r="N66" s="110">
        <v>368</v>
      </c>
      <c r="O66" s="110">
        <v>422</v>
      </c>
      <c r="P66" s="110">
        <v>367</v>
      </c>
      <c r="Q66" s="110">
        <v>382</v>
      </c>
      <c r="R66" s="110">
        <v>442</v>
      </c>
      <c r="S66" s="110">
        <v>456</v>
      </c>
      <c r="T66" s="215" t="s">
        <v>37</v>
      </c>
    </row>
    <row r="67" spans="4:20" x14ac:dyDescent="0.2">
      <c r="D67" s="181"/>
      <c r="E67" s="182"/>
      <c r="F67" s="182" t="s">
        <v>101</v>
      </c>
      <c r="G67" s="182"/>
      <c r="H67" s="183" t="s">
        <v>102</v>
      </c>
      <c r="I67" s="184"/>
      <c r="J67" s="185">
        <v>147</v>
      </c>
      <c r="K67" s="185">
        <v>162</v>
      </c>
      <c r="L67" s="185">
        <v>111</v>
      </c>
      <c r="M67" s="185">
        <v>109</v>
      </c>
      <c r="N67" s="185">
        <v>115</v>
      </c>
      <c r="O67" s="185">
        <v>161</v>
      </c>
      <c r="P67" s="185">
        <v>145</v>
      </c>
      <c r="Q67" s="185">
        <v>120</v>
      </c>
      <c r="R67" s="185">
        <v>157</v>
      </c>
      <c r="S67" s="185">
        <v>121</v>
      </c>
      <c r="T67" s="547" t="s">
        <v>37</v>
      </c>
    </row>
    <row r="68" spans="4:20" ht="13.5" thickBot="1" x14ac:dyDescent="0.25">
      <c r="D68" s="181"/>
      <c r="E68" s="182"/>
      <c r="F68" s="182" t="s">
        <v>103</v>
      </c>
      <c r="G68" s="182"/>
      <c r="H68" s="183" t="s">
        <v>104</v>
      </c>
      <c r="I68" s="184"/>
      <c r="J68" s="186">
        <v>181</v>
      </c>
      <c r="K68" s="186">
        <v>167</v>
      </c>
      <c r="L68" s="186">
        <v>194</v>
      </c>
      <c r="M68" s="186">
        <v>241</v>
      </c>
      <c r="N68" s="186">
        <v>253</v>
      </c>
      <c r="O68" s="186">
        <v>261</v>
      </c>
      <c r="P68" s="186">
        <v>222</v>
      </c>
      <c r="Q68" s="186">
        <v>262</v>
      </c>
      <c r="R68" s="186">
        <v>285</v>
      </c>
      <c r="S68" s="186">
        <v>335</v>
      </c>
      <c r="T68" s="627" t="s">
        <v>37</v>
      </c>
    </row>
    <row r="69" spans="4:20" x14ac:dyDescent="0.2">
      <c r="D69" s="77"/>
      <c r="E69" s="78" t="s">
        <v>105</v>
      </c>
      <c r="F69" s="78"/>
      <c r="G69" s="78"/>
      <c r="H69" s="79" t="s">
        <v>106</v>
      </c>
      <c r="I69" s="80"/>
      <c r="J69" s="110">
        <v>336</v>
      </c>
      <c r="K69" s="110">
        <v>238</v>
      </c>
      <c r="L69" s="110">
        <v>229</v>
      </c>
      <c r="M69" s="110">
        <v>248</v>
      </c>
      <c r="N69" s="110">
        <v>230</v>
      </c>
      <c r="O69" s="110">
        <v>339</v>
      </c>
      <c r="P69" s="110">
        <v>245</v>
      </c>
      <c r="Q69" s="110">
        <v>283</v>
      </c>
      <c r="R69" s="110">
        <v>280</v>
      </c>
      <c r="S69" s="110">
        <v>283</v>
      </c>
      <c r="T69" s="215" t="s">
        <v>37</v>
      </c>
    </row>
    <row r="70" spans="4:20" x14ac:dyDescent="0.2">
      <c r="D70" s="181"/>
      <c r="E70" s="182"/>
      <c r="F70" s="182" t="s">
        <v>107</v>
      </c>
      <c r="G70" s="182"/>
      <c r="H70" s="183" t="s">
        <v>108</v>
      </c>
      <c r="I70" s="184"/>
      <c r="J70" s="185">
        <v>58</v>
      </c>
      <c r="K70" s="185">
        <v>30</v>
      </c>
      <c r="L70" s="185">
        <v>19</v>
      </c>
      <c r="M70" s="185">
        <v>43</v>
      </c>
      <c r="N70" s="185">
        <v>17</v>
      </c>
      <c r="O70" s="185">
        <v>51</v>
      </c>
      <c r="P70" s="185">
        <v>20</v>
      </c>
      <c r="Q70" s="185">
        <v>17</v>
      </c>
      <c r="R70" s="185">
        <v>36</v>
      </c>
      <c r="S70" s="185">
        <v>25</v>
      </c>
      <c r="T70" s="547" t="s">
        <v>37</v>
      </c>
    </row>
    <row r="71" spans="4:20" ht="13.5" thickBot="1" x14ac:dyDescent="0.25">
      <c r="D71" s="181"/>
      <c r="E71" s="182"/>
      <c r="F71" s="182" t="s">
        <v>109</v>
      </c>
      <c r="G71" s="182"/>
      <c r="H71" s="183" t="s">
        <v>110</v>
      </c>
      <c r="I71" s="184"/>
      <c r="J71" s="186">
        <v>278</v>
      </c>
      <c r="K71" s="186">
        <v>208</v>
      </c>
      <c r="L71" s="186">
        <v>210</v>
      </c>
      <c r="M71" s="186">
        <v>205</v>
      </c>
      <c r="N71" s="186">
        <v>213</v>
      </c>
      <c r="O71" s="186">
        <v>288</v>
      </c>
      <c r="P71" s="186">
        <v>225</v>
      </c>
      <c r="Q71" s="186">
        <v>266</v>
      </c>
      <c r="R71" s="186">
        <v>244</v>
      </c>
      <c r="S71" s="186">
        <v>258</v>
      </c>
      <c r="T71" s="627" t="s">
        <v>37</v>
      </c>
    </row>
    <row r="72" spans="4:20" x14ac:dyDescent="0.2">
      <c r="D72" s="77"/>
      <c r="E72" s="78" t="s">
        <v>111</v>
      </c>
      <c r="F72" s="78"/>
      <c r="G72" s="78"/>
      <c r="H72" s="79" t="s">
        <v>112</v>
      </c>
      <c r="I72" s="80"/>
      <c r="J72" s="110">
        <v>422</v>
      </c>
      <c r="K72" s="110">
        <v>354</v>
      </c>
      <c r="L72" s="110">
        <v>344</v>
      </c>
      <c r="M72" s="110">
        <v>324</v>
      </c>
      <c r="N72" s="110">
        <v>306</v>
      </c>
      <c r="O72" s="110">
        <v>443</v>
      </c>
      <c r="P72" s="110">
        <v>251</v>
      </c>
      <c r="Q72" s="110">
        <v>302</v>
      </c>
      <c r="R72" s="110">
        <v>287</v>
      </c>
      <c r="S72" s="110">
        <v>278</v>
      </c>
      <c r="T72" s="215" t="s">
        <v>37</v>
      </c>
    </row>
    <row r="73" spans="4:20" x14ac:dyDescent="0.2">
      <c r="D73" s="181"/>
      <c r="E73" s="182"/>
      <c r="F73" s="182" t="s">
        <v>113</v>
      </c>
      <c r="G73" s="182"/>
      <c r="H73" s="183" t="s">
        <v>114</v>
      </c>
      <c r="I73" s="184"/>
      <c r="J73" s="185">
        <v>75</v>
      </c>
      <c r="K73" s="185">
        <v>56</v>
      </c>
      <c r="L73" s="185">
        <v>53</v>
      </c>
      <c r="M73" s="185">
        <v>71</v>
      </c>
      <c r="N73" s="185">
        <v>71</v>
      </c>
      <c r="O73" s="185">
        <v>88</v>
      </c>
      <c r="P73" s="185">
        <v>52</v>
      </c>
      <c r="Q73" s="185">
        <v>65</v>
      </c>
      <c r="R73" s="185">
        <v>54</v>
      </c>
      <c r="S73" s="185">
        <v>44</v>
      </c>
      <c r="T73" s="547" t="s">
        <v>37</v>
      </c>
    </row>
    <row r="74" spans="4:20" x14ac:dyDescent="0.2">
      <c r="D74" s="181"/>
      <c r="E74" s="182"/>
      <c r="F74" s="182" t="s">
        <v>115</v>
      </c>
      <c r="G74" s="182"/>
      <c r="H74" s="183" t="s">
        <v>116</v>
      </c>
      <c r="I74" s="184"/>
      <c r="J74" s="185">
        <v>188</v>
      </c>
      <c r="K74" s="185">
        <v>131</v>
      </c>
      <c r="L74" s="185">
        <v>109</v>
      </c>
      <c r="M74" s="185">
        <v>107</v>
      </c>
      <c r="N74" s="185">
        <v>72</v>
      </c>
      <c r="O74" s="185">
        <v>133</v>
      </c>
      <c r="P74" s="185">
        <v>74</v>
      </c>
      <c r="Q74" s="185">
        <v>53</v>
      </c>
      <c r="R74" s="185">
        <v>89</v>
      </c>
      <c r="S74" s="185">
        <v>68</v>
      </c>
      <c r="T74" s="547" t="s">
        <v>37</v>
      </c>
    </row>
    <row r="75" spans="4:20" ht="13.5" thickBot="1" x14ac:dyDescent="0.25">
      <c r="D75" s="181"/>
      <c r="E75" s="182"/>
      <c r="F75" s="182" t="s">
        <v>117</v>
      </c>
      <c r="G75" s="182"/>
      <c r="H75" s="183" t="s">
        <v>118</v>
      </c>
      <c r="I75" s="184"/>
      <c r="J75" s="186">
        <v>159</v>
      </c>
      <c r="K75" s="186">
        <v>167</v>
      </c>
      <c r="L75" s="186">
        <v>182</v>
      </c>
      <c r="M75" s="186">
        <v>146</v>
      </c>
      <c r="N75" s="186">
        <v>163</v>
      </c>
      <c r="O75" s="186">
        <v>222</v>
      </c>
      <c r="P75" s="186">
        <v>125</v>
      </c>
      <c r="Q75" s="186">
        <v>184</v>
      </c>
      <c r="R75" s="186">
        <v>144</v>
      </c>
      <c r="S75" s="186">
        <v>166</v>
      </c>
      <c r="T75" s="627" t="s">
        <v>37</v>
      </c>
    </row>
    <row r="76" spans="4:20" x14ac:dyDescent="0.2">
      <c r="D76" s="77"/>
      <c r="E76" s="78" t="s">
        <v>119</v>
      </c>
      <c r="F76" s="78"/>
      <c r="G76" s="78"/>
      <c r="H76" s="79" t="s">
        <v>120</v>
      </c>
      <c r="I76" s="80"/>
      <c r="J76" s="110">
        <v>837</v>
      </c>
      <c r="K76" s="110">
        <v>838</v>
      </c>
      <c r="L76" s="110">
        <v>812</v>
      </c>
      <c r="M76" s="110">
        <v>777</v>
      </c>
      <c r="N76" s="110">
        <v>801</v>
      </c>
      <c r="O76" s="110">
        <v>799</v>
      </c>
      <c r="P76" s="110">
        <v>735</v>
      </c>
      <c r="Q76" s="110">
        <v>709</v>
      </c>
      <c r="R76" s="110">
        <v>707</v>
      </c>
      <c r="S76" s="110">
        <v>677</v>
      </c>
      <c r="T76" s="215" t="s">
        <v>37</v>
      </c>
    </row>
    <row r="77" spans="4:20" x14ac:dyDescent="0.2">
      <c r="D77" s="181"/>
      <c r="E77" s="182"/>
      <c r="F77" s="182" t="s">
        <v>213</v>
      </c>
      <c r="G77" s="182"/>
      <c r="H77" s="183" t="s">
        <v>121</v>
      </c>
      <c r="I77" s="184"/>
      <c r="J77" s="185">
        <v>607</v>
      </c>
      <c r="K77" s="185">
        <v>563</v>
      </c>
      <c r="L77" s="185">
        <v>589</v>
      </c>
      <c r="M77" s="185">
        <v>538</v>
      </c>
      <c r="N77" s="185">
        <v>590</v>
      </c>
      <c r="O77" s="185">
        <v>595</v>
      </c>
      <c r="P77" s="185">
        <v>569</v>
      </c>
      <c r="Q77" s="185">
        <v>539</v>
      </c>
      <c r="R77" s="185">
        <v>553</v>
      </c>
      <c r="S77" s="185">
        <v>507</v>
      </c>
      <c r="T77" s="547" t="s">
        <v>37</v>
      </c>
    </row>
    <row r="78" spans="4:20" ht="13.5" thickBot="1" x14ac:dyDescent="0.25">
      <c r="D78" s="181"/>
      <c r="E78" s="182"/>
      <c r="F78" s="182" t="s">
        <v>122</v>
      </c>
      <c r="G78" s="182"/>
      <c r="H78" s="183" t="s">
        <v>123</v>
      </c>
      <c r="I78" s="184"/>
      <c r="J78" s="186">
        <v>230</v>
      </c>
      <c r="K78" s="186">
        <v>275</v>
      </c>
      <c r="L78" s="186">
        <v>223</v>
      </c>
      <c r="M78" s="186">
        <v>239</v>
      </c>
      <c r="N78" s="186">
        <v>211</v>
      </c>
      <c r="O78" s="186">
        <v>204</v>
      </c>
      <c r="P78" s="186">
        <v>166</v>
      </c>
      <c r="Q78" s="186">
        <v>170</v>
      </c>
      <c r="R78" s="186">
        <v>154</v>
      </c>
      <c r="S78" s="186">
        <v>170</v>
      </c>
      <c r="T78" s="627" t="s">
        <v>37</v>
      </c>
    </row>
    <row r="79" spans="4:20" x14ac:dyDescent="0.2">
      <c r="D79" s="77"/>
      <c r="E79" s="78" t="s">
        <v>124</v>
      </c>
      <c r="F79" s="78"/>
      <c r="G79" s="78"/>
      <c r="H79" s="79" t="s">
        <v>125</v>
      </c>
      <c r="I79" s="80"/>
      <c r="J79" s="110">
        <v>417</v>
      </c>
      <c r="K79" s="110">
        <v>384</v>
      </c>
      <c r="L79" s="110">
        <v>320</v>
      </c>
      <c r="M79" s="110">
        <v>380</v>
      </c>
      <c r="N79" s="110">
        <v>322</v>
      </c>
      <c r="O79" s="110">
        <v>379</v>
      </c>
      <c r="P79" s="110">
        <v>383</v>
      </c>
      <c r="Q79" s="110">
        <v>337</v>
      </c>
      <c r="R79" s="110">
        <v>349</v>
      </c>
      <c r="S79" s="110">
        <v>310</v>
      </c>
      <c r="T79" s="215" t="s">
        <v>37</v>
      </c>
    </row>
    <row r="80" spans="4:20" x14ac:dyDescent="0.2">
      <c r="D80" s="181"/>
      <c r="E80" s="182"/>
      <c r="F80" s="182" t="s">
        <v>126</v>
      </c>
      <c r="G80" s="182"/>
      <c r="H80" s="183" t="s">
        <v>127</v>
      </c>
      <c r="I80" s="184"/>
      <c r="J80" s="185">
        <v>209</v>
      </c>
      <c r="K80" s="185">
        <v>158</v>
      </c>
      <c r="L80" s="185">
        <v>150</v>
      </c>
      <c r="M80" s="185">
        <v>178</v>
      </c>
      <c r="N80" s="185">
        <v>117</v>
      </c>
      <c r="O80" s="185">
        <v>168</v>
      </c>
      <c r="P80" s="185">
        <v>130</v>
      </c>
      <c r="Q80" s="185">
        <v>127</v>
      </c>
      <c r="R80" s="185">
        <v>97</v>
      </c>
      <c r="S80" s="185">
        <v>98</v>
      </c>
      <c r="T80" s="547" t="s">
        <v>37</v>
      </c>
    </row>
    <row r="81" spans="4:20" ht="13.5" thickBot="1" x14ac:dyDescent="0.25">
      <c r="D81" s="181"/>
      <c r="E81" s="182"/>
      <c r="F81" s="182" t="s">
        <v>128</v>
      </c>
      <c r="G81" s="182"/>
      <c r="H81" s="183" t="s">
        <v>129</v>
      </c>
      <c r="I81" s="184"/>
      <c r="J81" s="186">
        <v>208</v>
      </c>
      <c r="K81" s="186">
        <v>226</v>
      </c>
      <c r="L81" s="186">
        <v>170</v>
      </c>
      <c r="M81" s="186">
        <v>202</v>
      </c>
      <c r="N81" s="186">
        <v>205</v>
      </c>
      <c r="O81" s="186">
        <v>211</v>
      </c>
      <c r="P81" s="186">
        <v>253</v>
      </c>
      <c r="Q81" s="186">
        <v>210</v>
      </c>
      <c r="R81" s="186">
        <v>252</v>
      </c>
      <c r="S81" s="186">
        <v>212</v>
      </c>
      <c r="T81" s="627" t="s">
        <v>37</v>
      </c>
    </row>
    <row r="82" spans="4:20" x14ac:dyDescent="0.2">
      <c r="D82" s="77"/>
      <c r="E82" s="78" t="s">
        <v>130</v>
      </c>
      <c r="F82" s="78"/>
      <c r="G82" s="78"/>
      <c r="H82" s="79" t="s">
        <v>131</v>
      </c>
      <c r="I82" s="80"/>
      <c r="J82" s="110">
        <v>343</v>
      </c>
      <c r="K82" s="110">
        <v>366</v>
      </c>
      <c r="L82" s="110">
        <v>277</v>
      </c>
      <c r="M82" s="110">
        <v>281</v>
      </c>
      <c r="N82" s="110">
        <v>270</v>
      </c>
      <c r="O82" s="110">
        <v>288</v>
      </c>
      <c r="P82" s="110">
        <v>215</v>
      </c>
      <c r="Q82" s="110">
        <v>240</v>
      </c>
      <c r="R82" s="110">
        <v>244</v>
      </c>
      <c r="S82" s="110">
        <v>272</v>
      </c>
      <c r="T82" s="215" t="s">
        <v>37</v>
      </c>
    </row>
    <row r="83" spans="4:20" ht="13.5" thickBot="1" x14ac:dyDescent="0.25">
      <c r="D83" s="181"/>
      <c r="E83" s="182"/>
      <c r="F83" s="182" t="s">
        <v>132</v>
      </c>
      <c r="G83" s="182"/>
      <c r="H83" s="183" t="s">
        <v>133</v>
      </c>
      <c r="I83" s="184"/>
      <c r="J83" s="186">
        <v>343</v>
      </c>
      <c r="K83" s="186">
        <v>366</v>
      </c>
      <c r="L83" s="186">
        <v>277</v>
      </c>
      <c r="M83" s="186">
        <v>281</v>
      </c>
      <c r="N83" s="186">
        <v>270</v>
      </c>
      <c r="O83" s="186">
        <v>288</v>
      </c>
      <c r="P83" s="186">
        <v>215</v>
      </c>
      <c r="Q83" s="186">
        <v>240</v>
      </c>
      <c r="R83" s="186">
        <v>244</v>
      </c>
      <c r="S83" s="186">
        <v>272</v>
      </c>
      <c r="T83" s="627" t="s">
        <v>37</v>
      </c>
    </row>
    <row r="84" spans="4:20" ht="13.5" x14ac:dyDescent="0.25">
      <c r="D84" s="48" t="s">
        <v>63</v>
      </c>
      <c r="E84" s="49"/>
      <c r="F84" s="49"/>
      <c r="G84" s="49"/>
      <c r="H84" s="49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56" t="s">
        <v>209</v>
      </c>
    </row>
    <row r="85" spans="4:20" ht="13.9" customHeight="1" x14ac:dyDescent="0.2">
      <c r="D85" s="38"/>
      <c r="E85" s="664" t="s">
        <v>257</v>
      </c>
      <c r="F85" s="664"/>
      <c r="G85" s="664"/>
      <c r="H85" s="664"/>
      <c r="I85" s="664"/>
      <c r="J85" s="664"/>
      <c r="K85" s="664"/>
      <c r="L85" s="664"/>
      <c r="M85" s="664"/>
      <c r="N85" s="664"/>
      <c r="O85" s="664"/>
      <c r="P85" s="664"/>
      <c r="Q85" s="664"/>
      <c r="R85" s="664"/>
      <c r="S85" s="664"/>
      <c r="T85" s="664"/>
    </row>
    <row r="87" spans="4:20" x14ac:dyDescent="0.2">
      <c r="E87" s="330"/>
    </row>
  </sheetData>
  <mergeCells count="13">
    <mergeCell ref="E85:T85"/>
    <mergeCell ref="D7:I11"/>
    <mergeCell ref="T7:T10"/>
    <mergeCell ref="J7:J10"/>
    <mergeCell ref="S7:S10"/>
    <mergeCell ref="R7:R10"/>
    <mergeCell ref="K7:K10"/>
    <mergeCell ref="Q7:Q10"/>
    <mergeCell ref="L7:L10"/>
    <mergeCell ref="P7:P10"/>
    <mergeCell ref="M7:M10"/>
    <mergeCell ref="N7:N10"/>
    <mergeCell ref="O7:O10"/>
  </mergeCells>
  <phoneticPr fontId="0" type="noConversion"/>
  <conditionalFormatting sqref="D6">
    <cfRule type="cellIs" dxfId="24" priority="4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23" priority="2" stopIfTrue="1">
      <formula>#REF!=" "</formula>
    </cfRule>
  </conditionalFormatting>
  <conditionalFormatting sqref="T84">
    <cfRule type="expression" dxfId="22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List12">
    <pageSetUpPr autoPageBreaks="0"/>
  </sheetPr>
  <dimension ref="B1:AG8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0" hidden="1" customWidth="1"/>
    <col min="3" max="3" width="1.7109375" style="40" customWidth="1"/>
    <col min="4" max="4" width="1.140625" style="40" customWidth="1"/>
    <col min="5" max="6" width="2.140625" style="40" customWidth="1"/>
    <col min="7" max="7" width="14.7109375" style="40" customWidth="1"/>
    <col min="8" max="8" width="0.140625" style="40" customWidth="1"/>
    <col min="9" max="9" width="1.140625" style="40" customWidth="1"/>
    <col min="10" max="20" width="8.42578125" style="40" customWidth="1"/>
    <col min="21" max="24" width="7.28515625" style="40" customWidth="1"/>
    <col min="25" max="16384" width="9.140625" style="40"/>
  </cols>
  <sheetData>
    <row r="1" spans="2:33" hidden="1" x14ac:dyDescent="0.2"/>
    <row r="2" spans="2:33" hidden="1" x14ac:dyDescent="0.2"/>
    <row r="3" spans="2:33" ht="9" customHeight="1" x14ac:dyDescent="0.2">
      <c r="C3" s="39"/>
    </row>
    <row r="4" spans="2:33" s="41" customFormat="1" ht="15.75" x14ac:dyDescent="0.2">
      <c r="D4" s="15" t="s">
        <v>141</v>
      </c>
      <c r="E4" s="42"/>
      <c r="F4" s="42"/>
      <c r="G4" s="42"/>
      <c r="H4" s="15" t="s">
        <v>268</v>
      </c>
      <c r="I4" s="15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2:33" s="41" customFormat="1" ht="15.75" x14ac:dyDescent="0.2">
      <c r="B5" s="196">
        <v>12</v>
      </c>
      <c r="D5" s="50" t="s">
        <v>280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2:33" s="44" customFormat="1" ht="21" customHeight="1" thickBot="1" x14ac:dyDescent="0.25">
      <c r="D6" s="16"/>
      <c r="E6" s="45"/>
      <c r="F6" s="45"/>
      <c r="G6" s="45"/>
      <c r="H6" s="45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17"/>
    </row>
    <row r="7" spans="2:33" ht="6" customHeight="1" x14ac:dyDescent="0.2">
      <c r="C7" s="19"/>
      <c r="D7" s="665" t="s">
        <v>35</v>
      </c>
      <c r="E7" s="666"/>
      <c r="F7" s="666"/>
      <c r="G7" s="666"/>
      <c r="H7" s="666"/>
      <c r="I7" s="667"/>
      <c r="J7" s="645" t="s">
        <v>218</v>
      </c>
      <c r="K7" s="645" t="s">
        <v>227</v>
      </c>
      <c r="L7" s="645" t="s">
        <v>231</v>
      </c>
      <c r="M7" s="645" t="s">
        <v>250</v>
      </c>
      <c r="N7" s="645" t="s">
        <v>251</v>
      </c>
      <c r="O7" s="645" t="s">
        <v>255</v>
      </c>
      <c r="P7" s="645" t="s">
        <v>264</v>
      </c>
      <c r="Q7" s="645" t="s">
        <v>265</v>
      </c>
      <c r="R7" s="645" t="s">
        <v>270</v>
      </c>
      <c r="S7" s="645" t="s">
        <v>273</v>
      </c>
      <c r="T7" s="648" t="s">
        <v>274</v>
      </c>
    </row>
    <row r="8" spans="2:33" ht="6" customHeight="1" x14ac:dyDescent="0.2">
      <c r="C8" s="19"/>
      <c r="D8" s="668"/>
      <c r="E8" s="669"/>
      <c r="F8" s="669"/>
      <c r="G8" s="669"/>
      <c r="H8" s="669"/>
      <c r="I8" s="670"/>
      <c r="J8" s="646"/>
      <c r="K8" s="646"/>
      <c r="L8" s="646"/>
      <c r="M8" s="646"/>
      <c r="N8" s="646"/>
      <c r="O8" s="646"/>
      <c r="P8" s="646"/>
      <c r="Q8" s="646"/>
      <c r="R8" s="646"/>
      <c r="S8" s="646"/>
      <c r="T8" s="649"/>
    </row>
    <row r="9" spans="2:33" ht="6" customHeight="1" x14ac:dyDescent="0.2">
      <c r="C9" s="19"/>
      <c r="D9" s="668"/>
      <c r="E9" s="669"/>
      <c r="F9" s="669"/>
      <c r="G9" s="669"/>
      <c r="H9" s="669"/>
      <c r="I9" s="670"/>
      <c r="J9" s="646"/>
      <c r="K9" s="646"/>
      <c r="L9" s="646"/>
      <c r="M9" s="646"/>
      <c r="N9" s="646"/>
      <c r="O9" s="646"/>
      <c r="P9" s="646"/>
      <c r="Q9" s="646"/>
      <c r="R9" s="646"/>
      <c r="S9" s="646"/>
      <c r="T9" s="649"/>
    </row>
    <row r="10" spans="2:33" ht="6" customHeight="1" x14ac:dyDescent="0.2">
      <c r="C10" s="19"/>
      <c r="D10" s="668"/>
      <c r="E10" s="669"/>
      <c r="F10" s="669"/>
      <c r="G10" s="669"/>
      <c r="H10" s="669"/>
      <c r="I10" s="670"/>
      <c r="J10" s="646"/>
      <c r="K10" s="646"/>
      <c r="L10" s="646"/>
      <c r="M10" s="646"/>
      <c r="N10" s="646"/>
      <c r="O10" s="646"/>
      <c r="P10" s="646"/>
      <c r="Q10" s="646"/>
      <c r="R10" s="646"/>
      <c r="S10" s="646"/>
      <c r="T10" s="649"/>
    </row>
    <row r="11" spans="2:33" ht="15" customHeight="1" thickBot="1" x14ac:dyDescent="0.25">
      <c r="C11" s="19"/>
      <c r="D11" s="671"/>
      <c r="E11" s="672"/>
      <c r="F11" s="672"/>
      <c r="G11" s="672"/>
      <c r="H11" s="672"/>
      <c r="I11" s="673"/>
      <c r="J11" s="538"/>
      <c r="K11" s="538"/>
      <c r="L11" s="538"/>
      <c r="M11" s="538"/>
      <c r="N11" s="537"/>
      <c r="O11" s="537"/>
      <c r="P11" s="537"/>
      <c r="Q11" s="537"/>
      <c r="R11" s="537"/>
      <c r="S11" s="537"/>
      <c r="T11" s="539"/>
    </row>
    <row r="12" spans="2:33" ht="14.25" thickTop="1" thickBot="1" x14ac:dyDescent="0.25">
      <c r="C12" s="19"/>
      <c r="D12" s="95" t="s">
        <v>164</v>
      </c>
      <c r="E12" s="67"/>
      <c r="F12" s="67"/>
      <c r="G12" s="67"/>
      <c r="H12" s="67"/>
      <c r="I12" s="67"/>
      <c r="J12" s="334"/>
      <c r="K12" s="334"/>
      <c r="L12" s="334"/>
      <c r="M12" s="334"/>
      <c r="N12" s="234"/>
      <c r="O12" s="234"/>
      <c r="P12" s="234"/>
      <c r="Q12" s="234"/>
      <c r="R12" s="234"/>
      <c r="S12" s="234"/>
      <c r="T12" s="235"/>
    </row>
    <row r="13" spans="2:33" ht="12.75" customHeight="1" x14ac:dyDescent="0.2">
      <c r="C13" s="19"/>
      <c r="D13" s="83"/>
      <c r="E13" s="84" t="s">
        <v>48</v>
      </c>
      <c r="F13" s="84"/>
      <c r="G13" s="84"/>
      <c r="H13" s="85"/>
      <c r="I13" s="86"/>
      <c r="J13" s="335">
        <v>38385.900000000038</v>
      </c>
      <c r="K13" s="335">
        <v>38069.599999999999</v>
      </c>
      <c r="L13" s="335">
        <v>38114.900000000038</v>
      </c>
      <c r="M13" s="335">
        <v>38223.400000000023</v>
      </c>
      <c r="N13" s="321">
        <v>39133.30000000001</v>
      </c>
      <c r="O13" s="321">
        <v>40193.299999999981</v>
      </c>
      <c r="P13" s="321">
        <v>41305.799999999996</v>
      </c>
      <c r="Q13" s="321">
        <v>42488.4</v>
      </c>
      <c r="R13" s="321">
        <v>43963.399999999994</v>
      </c>
      <c r="S13" s="321">
        <v>45385.499999999993</v>
      </c>
      <c r="T13" s="731">
        <v>46370.62</v>
      </c>
      <c r="U13" s="328"/>
    </row>
    <row r="14" spans="2:33" x14ac:dyDescent="0.2">
      <c r="C14" s="19"/>
      <c r="D14" s="73"/>
      <c r="E14" s="708" t="s">
        <v>38</v>
      </c>
      <c r="F14" s="62" t="s">
        <v>39</v>
      </c>
      <c r="G14" s="62"/>
      <c r="H14" s="63"/>
      <c r="I14" s="64"/>
      <c r="J14" s="568">
        <v>33036.600000000035</v>
      </c>
      <c r="K14" s="568">
        <v>32630.9</v>
      </c>
      <c r="L14" s="568">
        <v>32568.200000000041</v>
      </c>
      <c r="M14" s="568">
        <v>32616.400000000027</v>
      </c>
      <c r="N14" s="567">
        <v>33454.200000000012</v>
      </c>
      <c r="O14" s="567">
        <v>34326.299999999981</v>
      </c>
      <c r="P14" s="567">
        <v>35209.1</v>
      </c>
      <c r="Q14" s="567">
        <v>36084.300000000003</v>
      </c>
      <c r="R14" s="567">
        <v>37154.799999999996</v>
      </c>
      <c r="S14" s="567">
        <v>38114.299999999996</v>
      </c>
      <c r="T14" s="732">
        <v>38896.97</v>
      </c>
      <c r="AB14" s="127"/>
      <c r="AC14" s="127"/>
      <c r="AD14" s="127"/>
      <c r="AE14" s="127"/>
      <c r="AF14" s="127"/>
      <c r="AG14" s="127"/>
    </row>
    <row r="15" spans="2:33" x14ac:dyDescent="0.2">
      <c r="C15" s="19"/>
      <c r="D15" s="54"/>
      <c r="E15" s="709"/>
      <c r="F15" s="700" t="s">
        <v>38</v>
      </c>
      <c r="G15" s="30" t="s">
        <v>40</v>
      </c>
      <c r="H15" s="31"/>
      <c r="I15" s="32"/>
      <c r="J15" s="336">
        <v>297.40000000000003</v>
      </c>
      <c r="K15" s="336">
        <v>289</v>
      </c>
      <c r="L15" s="336">
        <v>277.99999999999994</v>
      </c>
      <c r="M15" s="336">
        <v>271.59999999999991</v>
      </c>
      <c r="N15" s="322">
        <v>279.60000000000002</v>
      </c>
      <c r="O15" s="322">
        <v>276.69999999999993</v>
      </c>
      <c r="P15" s="322">
        <v>280.99999999999994</v>
      </c>
      <c r="Q15" s="322">
        <v>273.8</v>
      </c>
      <c r="R15" s="322">
        <v>276.8</v>
      </c>
      <c r="S15" s="322">
        <v>279.8</v>
      </c>
      <c r="T15" s="733">
        <v>274.93</v>
      </c>
      <c r="AB15" s="127"/>
      <c r="AC15" s="127"/>
      <c r="AD15" s="127"/>
      <c r="AE15" s="127"/>
      <c r="AF15" s="127"/>
      <c r="AG15" s="127"/>
    </row>
    <row r="16" spans="2:33" x14ac:dyDescent="0.2">
      <c r="C16" s="19"/>
      <c r="D16" s="54"/>
      <c r="E16" s="709"/>
      <c r="F16" s="701"/>
      <c r="G16" s="26" t="s">
        <v>41</v>
      </c>
      <c r="H16" s="27"/>
      <c r="I16" s="28"/>
      <c r="J16" s="337">
        <v>320.40000000000003</v>
      </c>
      <c r="K16" s="337">
        <v>322</v>
      </c>
      <c r="L16" s="337">
        <v>333.3</v>
      </c>
      <c r="M16" s="337">
        <v>336.9</v>
      </c>
      <c r="N16" s="323">
        <v>347.5</v>
      </c>
      <c r="O16" s="323">
        <v>350.00000000000006</v>
      </c>
      <c r="P16" s="323">
        <v>367.2</v>
      </c>
      <c r="Q16" s="323">
        <v>395.6</v>
      </c>
      <c r="R16" s="323">
        <v>411.9</v>
      </c>
      <c r="S16" s="323">
        <v>432.8</v>
      </c>
      <c r="T16" s="734">
        <v>453.11</v>
      </c>
      <c r="AB16" s="127"/>
      <c r="AC16" s="127"/>
      <c r="AD16" s="127"/>
      <c r="AE16" s="127"/>
      <c r="AF16" s="127"/>
      <c r="AG16" s="127"/>
    </row>
    <row r="17" spans="3:33" x14ac:dyDescent="0.2">
      <c r="C17" s="19"/>
      <c r="D17" s="54"/>
      <c r="E17" s="709"/>
      <c r="F17" s="701"/>
      <c r="G17" s="124" t="s">
        <v>42</v>
      </c>
      <c r="H17" s="27"/>
      <c r="I17" s="28"/>
      <c r="J17" s="337">
        <v>32279.200000000033</v>
      </c>
      <c r="K17" s="337">
        <v>31880.5</v>
      </c>
      <c r="L17" s="337">
        <v>31791.50000000004</v>
      </c>
      <c r="M17" s="337">
        <v>31823.700000000026</v>
      </c>
      <c r="N17" s="323">
        <v>32633.900000000016</v>
      </c>
      <c r="O17" s="323">
        <v>33498.399999999987</v>
      </c>
      <c r="P17" s="323">
        <v>34349.9</v>
      </c>
      <c r="Q17" s="323">
        <v>35206</v>
      </c>
      <c r="R17" s="323">
        <v>36247.9</v>
      </c>
      <c r="S17" s="323">
        <v>37182.5</v>
      </c>
      <c r="T17" s="734">
        <v>37924.93</v>
      </c>
      <c r="AB17" s="127"/>
      <c r="AC17" s="127"/>
      <c r="AD17" s="127"/>
      <c r="AE17" s="127"/>
      <c r="AF17" s="127"/>
      <c r="AG17" s="127"/>
    </row>
    <row r="18" spans="3:33" x14ac:dyDescent="0.2">
      <c r="C18" s="19"/>
      <c r="D18" s="54"/>
      <c r="E18" s="709"/>
      <c r="F18" s="702"/>
      <c r="G18" s="120" t="s">
        <v>43</v>
      </c>
      <c r="H18" s="121"/>
      <c r="I18" s="122"/>
      <c r="J18" s="570">
        <v>139.6</v>
      </c>
      <c r="K18" s="570">
        <v>139.4</v>
      </c>
      <c r="L18" s="570">
        <v>165.4</v>
      </c>
      <c r="M18" s="570">
        <v>184.2</v>
      </c>
      <c r="N18" s="569">
        <v>193.2</v>
      </c>
      <c r="O18" s="569">
        <v>201.2</v>
      </c>
      <c r="P18" s="569">
        <v>211</v>
      </c>
      <c r="Q18" s="569">
        <v>208.9</v>
      </c>
      <c r="R18" s="569">
        <v>218.2</v>
      </c>
      <c r="S18" s="569">
        <v>219.2</v>
      </c>
      <c r="T18" s="735">
        <v>244</v>
      </c>
      <c r="AB18" s="127"/>
      <c r="AC18" s="127"/>
      <c r="AD18" s="127"/>
      <c r="AE18" s="127"/>
      <c r="AF18" s="127"/>
      <c r="AG18" s="127"/>
    </row>
    <row r="19" spans="3:33" ht="12.75" customHeight="1" x14ac:dyDescent="0.2">
      <c r="C19" s="19"/>
      <c r="D19" s="54"/>
      <c r="E19" s="709"/>
      <c r="F19" s="62" t="s">
        <v>44</v>
      </c>
      <c r="G19" s="62"/>
      <c r="H19" s="63"/>
      <c r="I19" s="64"/>
      <c r="J19" s="568">
        <v>5349.3000000000011</v>
      </c>
      <c r="K19" s="568">
        <v>5438.7</v>
      </c>
      <c r="L19" s="568">
        <v>5546.7000000000007</v>
      </c>
      <c r="M19" s="568">
        <v>5607</v>
      </c>
      <c r="N19" s="567">
        <v>5679.1</v>
      </c>
      <c r="O19" s="567">
        <v>5867</v>
      </c>
      <c r="P19" s="567">
        <v>6096.6999999999953</v>
      </c>
      <c r="Q19" s="567">
        <v>6404.0999999999995</v>
      </c>
      <c r="R19" s="567">
        <v>6808.5999999999995</v>
      </c>
      <c r="S19" s="567">
        <v>7271.2</v>
      </c>
      <c r="T19" s="732">
        <v>7473.65</v>
      </c>
      <c r="AB19" s="127"/>
      <c r="AC19" s="127"/>
      <c r="AD19" s="127"/>
      <c r="AE19" s="127"/>
      <c r="AF19" s="127"/>
      <c r="AG19" s="127"/>
    </row>
    <row r="20" spans="3:33" x14ac:dyDescent="0.2">
      <c r="C20" s="19"/>
      <c r="D20" s="54"/>
      <c r="E20" s="709"/>
      <c r="F20" s="700" t="s">
        <v>38</v>
      </c>
      <c r="G20" s="30" t="s">
        <v>214</v>
      </c>
      <c r="H20" s="31"/>
      <c r="I20" s="32"/>
      <c r="J20" s="336">
        <v>4528.9000000000005</v>
      </c>
      <c r="K20" s="336">
        <v>4618.3999999999996</v>
      </c>
      <c r="L20" s="336">
        <v>4711.1000000000004</v>
      </c>
      <c r="M20" s="336">
        <v>4764.4000000000005</v>
      </c>
      <c r="N20" s="322">
        <v>4845.2000000000007</v>
      </c>
      <c r="O20" s="322">
        <v>5004.0999999999995</v>
      </c>
      <c r="P20" s="322">
        <v>5185.9999999999955</v>
      </c>
      <c r="Q20" s="322">
        <v>5478.4</v>
      </c>
      <c r="R20" s="322">
        <v>5863.2</v>
      </c>
      <c r="S20" s="322">
        <v>6290.8</v>
      </c>
      <c r="T20" s="733">
        <v>6468.4</v>
      </c>
      <c r="AB20" s="127"/>
      <c r="AC20" s="127"/>
      <c r="AD20" s="127"/>
      <c r="AE20" s="127"/>
      <c r="AF20" s="127"/>
      <c r="AG20" s="127"/>
    </row>
    <row r="21" spans="3:33" ht="13.5" thickBot="1" x14ac:dyDescent="0.25">
      <c r="C21" s="19"/>
      <c r="D21" s="55"/>
      <c r="E21" s="710"/>
      <c r="F21" s="703"/>
      <c r="G21" s="34" t="s">
        <v>45</v>
      </c>
      <c r="H21" s="35"/>
      <c r="I21" s="36"/>
      <c r="J21" s="338">
        <v>820.40000000000009</v>
      </c>
      <c r="K21" s="338">
        <v>820.3</v>
      </c>
      <c r="L21" s="338">
        <v>835.59999999999991</v>
      </c>
      <c r="M21" s="338">
        <v>842.5999999999998</v>
      </c>
      <c r="N21" s="324">
        <v>833.9</v>
      </c>
      <c r="O21" s="324">
        <v>862.90000000000009</v>
      </c>
      <c r="P21" s="324">
        <v>910.7</v>
      </c>
      <c r="Q21" s="324">
        <v>925.7</v>
      </c>
      <c r="R21" s="324">
        <v>945.4</v>
      </c>
      <c r="S21" s="324">
        <v>980.4</v>
      </c>
      <c r="T21" s="736">
        <v>1005.25</v>
      </c>
      <c r="AB21" s="127"/>
      <c r="AC21" s="127"/>
      <c r="AD21" s="127"/>
      <c r="AE21" s="127"/>
      <c r="AF21" s="127"/>
      <c r="AG21" s="127"/>
    </row>
    <row r="22" spans="3:33" ht="13.5" thickBot="1" x14ac:dyDescent="0.25">
      <c r="C22" s="19"/>
      <c r="D22" s="95" t="s">
        <v>261</v>
      </c>
      <c r="E22" s="67"/>
      <c r="F22" s="67"/>
      <c r="G22" s="67"/>
      <c r="H22" s="67"/>
      <c r="I22" s="67"/>
      <c r="J22" s="339"/>
      <c r="K22" s="339"/>
      <c r="L22" s="339"/>
      <c r="M22" s="339"/>
      <c r="N22" s="325"/>
      <c r="O22" s="325"/>
      <c r="P22" s="325"/>
      <c r="Q22" s="325"/>
      <c r="R22" s="325"/>
      <c r="S22" s="325"/>
      <c r="T22" s="737"/>
      <c r="AB22" s="127"/>
      <c r="AC22" s="127"/>
      <c r="AD22" s="127"/>
      <c r="AE22" s="127"/>
      <c r="AF22" s="127"/>
      <c r="AG22" s="127"/>
    </row>
    <row r="23" spans="3:33" x14ac:dyDescent="0.2">
      <c r="C23" s="19"/>
      <c r="D23" s="83"/>
      <c r="E23" s="84" t="s">
        <v>48</v>
      </c>
      <c r="F23" s="84"/>
      <c r="G23" s="84"/>
      <c r="H23" s="85"/>
      <c r="I23" s="86"/>
      <c r="J23" s="335">
        <v>23052.699999999997</v>
      </c>
      <c r="K23" s="335">
        <v>22896.9</v>
      </c>
      <c r="L23" s="335">
        <v>22985.400000000023</v>
      </c>
      <c r="M23" s="335">
        <v>23021.599999999988</v>
      </c>
      <c r="N23" s="321">
        <v>23604.400000000009</v>
      </c>
      <c r="O23" s="321">
        <v>24170.999999999993</v>
      </c>
      <c r="P23" s="321">
        <v>24800.19999999999</v>
      </c>
      <c r="Q23" s="321">
        <v>25471</v>
      </c>
      <c r="R23" s="321">
        <v>26390.400000000001</v>
      </c>
      <c r="S23" s="321">
        <v>27181</v>
      </c>
      <c r="T23" s="731">
        <v>27797.96</v>
      </c>
      <c r="AB23" s="127"/>
      <c r="AC23" s="127"/>
      <c r="AD23" s="127"/>
      <c r="AE23" s="127"/>
      <c r="AF23" s="127"/>
      <c r="AG23" s="127"/>
    </row>
    <row r="24" spans="3:33" x14ac:dyDescent="0.2">
      <c r="C24" s="19"/>
      <c r="D24" s="73"/>
      <c r="E24" s="708" t="s">
        <v>38</v>
      </c>
      <c r="F24" s="62" t="s">
        <v>39</v>
      </c>
      <c r="G24" s="62"/>
      <c r="H24" s="63"/>
      <c r="I24" s="64"/>
      <c r="J24" s="568">
        <v>19696.3</v>
      </c>
      <c r="K24" s="568">
        <v>19462.3</v>
      </c>
      <c r="L24" s="568">
        <v>19488.600000000024</v>
      </c>
      <c r="M24" s="568">
        <v>19536.899999999987</v>
      </c>
      <c r="N24" s="567">
        <v>20044.400000000009</v>
      </c>
      <c r="O24" s="567">
        <v>20504.199999999993</v>
      </c>
      <c r="P24" s="567">
        <v>20987.899999999991</v>
      </c>
      <c r="Q24" s="567">
        <v>21521.5</v>
      </c>
      <c r="R24" s="567">
        <v>22130.5</v>
      </c>
      <c r="S24" s="567">
        <v>22626.6</v>
      </c>
      <c r="T24" s="732">
        <v>23144.15</v>
      </c>
      <c r="AB24" s="127"/>
      <c r="AC24" s="127"/>
      <c r="AD24" s="127"/>
      <c r="AE24" s="127"/>
      <c r="AF24" s="127"/>
      <c r="AG24" s="127"/>
    </row>
    <row r="25" spans="3:33" ht="12.75" customHeight="1" x14ac:dyDescent="0.2">
      <c r="C25" s="19"/>
      <c r="D25" s="54"/>
      <c r="E25" s="709"/>
      <c r="F25" s="700" t="s">
        <v>38</v>
      </c>
      <c r="G25" s="30" t="s">
        <v>40</v>
      </c>
      <c r="H25" s="31"/>
      <c r="I25" s="32"/>
      <c r="J25" s="336">
        <v>165.79999999999995</v>
      </c>
      <c r="K25" s="336">
        <v>161.6</v>
      </c>
      <c r="L25" s="336">
        <v>161.59999999999997</v>
      </c>
      <c r="M25" s="336">
        <v>155.30000000000001</v>
      </c>
      <c r="N25" s="322">
        <v>157.4</v>
      </c>
      <c r="O25" s="322">
        <v>152.9</v>
      </c>
      <c r="P25" s="322">
        <v>154.19999999999999</v>
      </c>
      <c r="Q25" s="322">
        <v>149.6</v>
      </c>
      <c r="R25" s="322">
        <v>149.80000000000001</v>
      </c>
      <c r="S25" s="322">
        <v>152.9</v>
      </c>
      <c r="T25" s="733">
        <v>145.94</v>
      </c>
      <c r="AB25" s="127"/>
      <c r="AC25" s="127"/>
      <c r="AD25" s="127"/>
      <c r="AE25" s="127"/>
      <c r="AF25" s="127"/>
      <c r="AG25" s="127"/>
    </row>
    <row r="26" spans="3:33" x14ac:dyDescent="0.2">
      <c r="C26" s="19"/>
      <c r="D26" s="54"/>
      <c r="E26" s="709"/>
      <c r="F26" s="701"/>
      <c r="G26" s="26" t="s">
        <v>41</v>
      </c>
      <c r="H26" s="27"/>
      <c r="I26" s="28"/>
      <c r="J26" s="337">
        <v>202.80000000000007</v>
      </c>
      <c r="K26" s="337">
        <v>204.5</v>
      </c>
      <c r="L26" s="337">
        <v>214.90000000000003</v>
      </c>
      <c r="M26" s="337">
        <v>224.7</v>
      </c>
      <c r="N26" s="323">
        <v>224.19999999999996</v>
      </c>
      <c r="O26" s="323">
        <v>229.20000000000002</v>
      </c>
      <c r="P26" s="323">
        <v>242.49999999999997</v>
      </c>
      <c r="Q26" s="323">
        <v>269.5</v>
      </c>
      <c r="R26" s="323">
        <v>276.3</v>
      </c>
      <c r="S26" s="323">
        <v>299.2</v>
      </c>
      <c r="T26" s="734">
        <v>309.20999999999998</v>
      </c>
      <c r="AB26" s="127"/>
      <c r="AC26" s="127"/>
      <c r="AD26" s="127"/>
      <c r="AE26" s="127"/>
      <c r="AF26" s="127"/>
      <c r="AG26" s="127"/>
    </row>
    <row r="27" spans="3:33" x14ac:dyDescent="0.2">
      <c r="C27" s="19"/>
      <c r="D27" s="54"/>
      <c r="E27" s="709"/>
      <c r="F27" s="701"/>
      <c r="G27" s="124" t="s">
        <v>42</v>
      </c>
      <c r="H27" s="27"/>
      <c r="I27" s="28"/>
      <c r="J27" s="337">
        <v>19275.100000000002</v>
      </c>
      <c r="K27" s="337">
        <v>19047.8</v>
      </c>
      <c r="L27" s="337">
        <v>19053.700000000023</v>
      </c>
      <c r="M27" s="337">
        <v>19090.299999999988</v>
      </c>
      <c r="N27" s="323">
        <v>19586.200000000012</v>
      </c>
      <c r="O27" s="323">
        <v>20040.499999999996</v>
      </c>
      <c r="P27" s="323">
        <v>20490.19999999999</v>
      </c>
      <c r="Q27" s="323">
        <v>21000.400000000001</v>
      </c>
      <c r="R27" s="323">
        <v>21600.2</v>
      </c>
      <c r="S27" s="323">
        <v>22101.3</v>
      </c>
      <c r="T27" s="734">
        <v>22578</v>
      </c>
      <c r="AB27" s="127"/>
      <c r="AC27" s="127"/>
      <c r="AD27" s="127"/>
      <c r="AE27" s="127"/>
      <c r="AF27" s="127"/>
      <c r="AG27" s="127"/>
    </row>
    <row r="28" spans="3:33" x14ac:dyDescent="0.2">
      <c r="C28" s="19"/>
      <c r="D28" s="54"/>
      <c r="E28" s="709"/>
      <c r="F28" s="702"/>
      <c r="G28" s="120" t="s">
        <v>43</v>
      </c>
      <c r="H28" s="121"/>
      <c r="I28" s="122"/>
      <c r="J28" s="572">
        <v>52.6</v>
      </c>
      <c r="K28" s="572">
        <v>48.4</v>
      </c>
      <c r="L28" s="572">
        <v>58.4</v>
      </c>
      <c r="M28" s="572">
        <v>66.599999999999994</v>
      </c>
      <c r="N28" s="571">
        <v>76.599999999999994</v>
      </c>
      <c r="O28" s="571">
        <v>81.599999999999994</v>
      </c>
      <c r="P28" s="571">
        <v>101</v>
      </c>
      <c r="Q28" s="571">
        <v>102</v>
      </c>
      <c r="R28" s="571">
        <v>104.2</v>
      </c>
      <c r="S28" s="571">
        <v>73.2</v>
      </c>
      <c r="T28" s="738">
        <v>111</v>
      </c>
      <c r="AB28" s="127"/>
      <c r="AC28" s="127"/>
      <c r="AD28" s="127"/>
      <c r="AE28" s="127"/>
      <c r="AF28" s="127"/>
      <c r="AG28" s="127"/>
    </row>
    <row r="29" spans="3:33" x14ac:dyDescent="0.2">
      <c r="C29" s="19"/>
      <c r="D29" s="54"/>
      <c r="E29" s="709"/>
      <c r="F29" s="62" t="s">
        <v>44</v>
      </c>
      <c r="G29" s="62"/>
      <c r="H29" s="63"/>
      <c r="I29" s="64"/>
      <c r="J29" s="568">
        <v>3356.3999999999996</v>
      </c>
      <c r="K29" s="568">
        <v>3434.6000000000004</v>
      </c>
      <c r="L29" s="568">
        <v>3496.8000000000011</v>
      </c>
      <c r="M29" s="568">
        <v>3484.7</v>
      </c>
      <c r="N29" s="567">
        <v>3559.9999999999991</v>
      </c>
      <c r="O29" s="567">
        <v>3666.7999999999984</v>
      </c>
      <c r="P29" s="567">
        <v>3812.2999999999997</v>
      </c>
      <c r="Q29" s="567">
        <v>3949.5</v>
      </c>
      <c r="R29" s="567">
        <v>4259.9000000000005</v>
      </c>
      <c r="S29" s="567">
        <v>4554.3999999999996</v>
      </c>
      <c r="T29" s="732">
        <v>4653.8099999999995</v>
      </c>
      <c r="AB29" s="127"/>
      <c r="AC29" s="127"/>
      <c r="AD29" s="127"/>
      <c r="AE29" s="127"/>
      <c r="AF29" s="127"/>
      <c r="AG29" s="127"/>
    </row>
    <row r="30" spans="3:33" x14ac:dyDescent="0.2">
      <c r="C30" s="19"/>
      <c r="D30" s="54"/>
      <c r="E30" s="709"/>
      <c r="F30" s="700" t="s">
        <v>38</v>
      </c>
      <c r="G30" s="30" t="s">
        <v>214</v>
      </c>
      <c r="H30" s="31"/>
      <c r="I30" s="32"/>
      <c r="J30" s="336">
        <v>2765.0999999999995</v>
      </c>
      <c r="K30" s="336">
        <v>2849.9</v>
      </c>
      <c r="L30" s="336">
        <v>2903.6000000000013</v>
      </c>
      <c r="M30" s="336">
        <v>2888.6</v>
      </c>
      <c r="N30" s="322">
        <v>2951.7999999999993</v>
      </c>
      <c r="O30" s="322">
        <v>3043.3999999999983</v>
      </c>
      <c r="P30" s="322">
        <v>3165</v>
      </c>
      <c r="Q30" s="322">
        <v>3299.8</v>
      </c>
      <c r="R30" s="322">
        <v>3601.3</v>
      </c>
      <c r="S30" s="322">
        <v>3864.6</v>
      </c>
      <c r="T30" s="733">
        <v>3943.39</v>
      </c>
      <c r="AB30" s="127"/>
      <c r="AC30" s="127"/>
      <c r="AD30" s="127"/>
      <c r="AE30" s="127"/>
      <c r="AF30" s="127"/>
      <c r="AG30" s="127"/>
    </row>
    <row r="31" spans="3:33" ht="12.75" customHeight="1" thickBot="1" x14ac:dyDescent="0.25">
      <c r="C31" s="19"/>
      <c r="D31" s="55"/>
      <c r="E31" s="710"/>
      <c r="F31" s="703"/>
      <c r="G31" s="34" t="s">
        <v>45</v>
      </c>
      <c r="H31" s="35"/>
      <c r="I31" s="36"/>
      <c r="J31" s="338">
        <v>591.29999999999995</v>
      </c>
      <c r="K31" s="338">
        <v>584.70000000000005</v>
      </c>
      <c r="L31" s="338">
        <v>593.19999999999993</v>
      </c>
      <c r="M31" s="338">
        <v>596.10000000000014</v>
      </c>
      <c r="N31" s="324">
        <v>608.20000000000005</v>
      </c>
      <c r="O31" s="324">
        <v>623.4</v>
      </c>
      <c r="P31" s="324">
        <v>647.29999999999984</v>
      </c>
      <c r="Q31" s="324">
        <v>649.70000000000005</v>
      </c>
      <c r="R31" s="324">
        <v>658.6</v>
      </c>
      <c r="S31" s="324">
        <v>689.8</v>
      </c>
      <c r="T31" s="736">
        <v>710.42</v>
      </c>
      <c r="AB31" s="127"/>
      <c r="AC31" s="127"/>
      <c r="AD31" s="127"/>
      <c r="AE31" s="127"/>
      <c r="AF31" s="127"/>
      <c r="AG31" s="127"/>
    </row>
    <row r="32" spans="3:33" ht="13.5" x14ac:dyDescent="0.25">
      <c r="D32" s="48"/>
      <c r="E32" s="49"/>
      <c r="F32" s="49"/>
      <c r="G32" s="49"/>
      <c r="H32" s="49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56" t="s">
        <v>209</v>
      </c>
      <c r="AB32" s="127"/>
      <c r="AC32" s="127"/>
      <c r="AD32" s="127"/>
      <c r="AE32" s="127"/>
      <c r="AF32" s="127"/>
      <c r="AG32" s="127"/>
    </row>
    <row r="34" spans="10:20" ht="12.75" customHeight="1" x14ac:dyDescent="0.2">
      <c r="J34" s="328"/>
      <c r="K34" s="328"/>
      <c r="L34" s="328"/>
      <c r="M34" s="328"/>
      <c r="N34" s="328"/>
      <c r="O34" s="328"/>
      <c r="P34" s="328"/>
      <c r="Q34" s="328"/>
      <c r="R34" s="328"/>
      <c r="S34" s="328"/>
      <c r="T34" s="328"/>
    </row>
    <row r="44" spans="10:20" ht="12.75" customHeight="1" x14ac:dyDescent="0.2"/>
    <row r="53" ht="23.25" customHeight="1" x14ac:dyDescent="0.2"/>
    <row r="86" spans="5:5" x14ac:dyDescent="0.2">
      <c r="E86" s="330"/>
    </row>
  </sheetData>
  <mergeCells count="18">
    <mergeCell ref="Q7:Q10"/>
    <mergeCell ref="L7:L10"/>
    <mergeCell ref="K7:K10"/>
    <mergeCell ref="T7:T10"/>
    <mergeCell ref="J7:J10"/>
    <mergeCell ref="M7:M10"/>
    <mergeCell ref="N7:N10"/>
    <mergeCell ref="O7:O10"/>
    <mergeCell ref="P7:P10"/>
    <mergeCell ref="R7:R10"/>
    <mergeCell ref="S7:S10"/>
    <mergeCell ref="D7:I11"/>
    <mergeCell ref="F30:F31"/>
    <mergeCell ref="E24:E31"/>
    <mergeCell ref="E14:E21"/>
    <mergeCell ref="F15:F18"/>
    <mergeCell ref="F20:F21"/>
    <mergeCell ref="F25:F28"/>
  </mergeCells>
  <phoneticPr fontId="0" type="noConversion"/>
  <conditionalFormatting sqref="D6">
    <cfRule type="cellIs" dxfId="21" priority="2" stopIfTrue="1" operator="equal">
      <formula>"   sem poznámku, proč vývojová řada nezačíná jako obvykle - nebo červenou buňku vymazat"</formula>
    </cfRule>
  </conditionalFormatting>
  <conditionalFormatting sqref="G6">
    <cfRule type="expression" dxfId="20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List11">
    <pageSetUpPr autoPageBreaks="0"/>
  </sheetPr>
  <dimension ref="C1:U6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128" hidden="1" customWidth="1"/>
    <col min="3" max="3" width="1.7109375" style="128" customWidth="1"/>
    <col min="4" max="4" width="1.140625" style="128" customWidth="1"/>
    <col min="5" max="5" width="2.140625" style="128" customWidth="1"/>
    <col min="6" max="6" width="1.7109375" style="128" customWidth="1"/>
    <col min="7" max="7" width="15.28515625" style="128" customWidth="1"/>
    <col min="8" max="8" width="11" style="128" customWidth="1"/>
    <col min="9" max="9" width="1.140625" style="128" customWidth="1"/>
    <col min="10" max="20" width="8.42578125" style="128" customWidth="1"/>
    <col min="21" max="47" width="1.7109375" style="128" customWidth="1"/>
    <col min="48" max="16384" width="9.140625" style="128"/>
  </cols>
  <sheetData>
    <row r="1" spans="3:21" hidden="1" x14ac:dyDescent="0.2"/>
    <row r="2" spans="3:21" hidden="1" x14ac:dyDescent="0.2"/>
    <row r="3" spans="3:21" ht="9" customHeight="1" x14ac:dyDescent="0.2">
      <c r="C3" s="268"/>
    </row>
    <row r="4" spans="3:21" s="269" customFormat="1" ht="15.75" x14ac:dyDescent="0.2">
      <c r="D4" s="270" t="s">
        <v>249</v>
      </c>
      <c r="E4" s="270"/>
      <c r="F4" s="270"/>
      <c r="G4" s="270"/>
      <c r="H4" s="271" t="s">
        <v>247</v>
      </c>
      <c r="I4" s="272"/>
      <c r="J4" s="270"/>
      <c r="K4" s="270"/>
      <c r="L4" s="270"/>
      <c r="M4" s="270"/>
      <c r="N4" s="270"/>
      <c r="O4" s="270"/>
      <c r="P4" s="270"/>
      <c r="Q4" s="270"/>
      <c r="R4" s="270"/>
      <c r="S4" s="270"/>
      <c r="T4" s="270"/>
    </row>
    <row r="5" spans="3:21" s="269" customFormat="1" ht="15.75" x14ac:dyDescent="0.2">
      <c r="D5" s="273" t="s">
        <v>287</v>
      </c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</row>
    <row r="6" spans="3:21" s="275" customFormat="1" ht="21" customHeight="1" thickBot="1" x14ac:dyDescent="0.25">
      <c r="D6" s="276"/>
      <c r="E6" s="277"/>
      <c r="F6" s="277"/>
      <c r="G6" s="277"/>
      <c r="H6" s="277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9"/>
      <c r="U6" s="280" t="s">
        <v>62</v>
      </c>
    </row>
    <row r="7" spans="3:21" ht="6" customHeight="1" x14ac:dyDescent="0.2">
      <c r="C7" s="281"/>
      <c r="D7" s="715" t="s">
        <v>166</v>
      </c>
      <c r="E7" s="716"/>
      <c r="F7" s="716"/>
      <c r="G7" s="716"/>
      <c r="H7" s="716"/>
      <c r="I7" s="717"/>
      <c r="J7" s="711">
        <v>2015</v>
      </c>
      <c r="K7" s="711">
        <v>2016</v>
      </c>
      <c r="L7" s="711">
        <v>2017</v>
      </c>
      <c r="M7" s="711">
        <v>2018</v>
      </c>
      <c r="N7" s="711">
        <v>2019</v>
      </c>
      <c r="O7" s="711">
        <v>2020</v>
      </c>
      <c r="P7" s="711">
        <v>2021</v>
      </c>
      <c r="Q7" s="711">
        <v>2022</v>
      </c>
      <c r="R7" s="711">
        <v>2023</v>
      </c>
      <c r="S7" s="711">
        <v>2024</v>
      </c>
      <c r="T7" s="713">
        <v>2025</v>
      </c>
    </row>
    <row r="8" spans="3:21" ht="6" customHeight="1" x14ac:dyDescent="0.2">
      <c r="C8" s="281"/>
      <c r="D8" s="718"/>
      <c r="E8" s="719"/>
      <c r="F8" s="719"/>
      <c r="G8" s="719"/>
      <c r="H8" s="719"/>
      <c r="I8" s="720"/>
      <c r="J8" s="712"/>
      <c r="K8" s="712"/>
      <c r="L8" s="712"/>
      <c r="M8" s="712"/>
      <c r="N8" s="712"/>
      <c r="O8" s="712"/>
      <c r="P8" s="712"/>
      <c r="Q8" s="712"/>
      <c r="R8" s="712"/>
      <c r="S8" s="712"/>
      <c r="T8" s="714"/>
    </row>
    <row r="9" spans="3:21" ht="6" customHeight="1" x14ac:dyDescent="0.2">
      <c r="C9" s="281"/>
      <c r="D9" s="718"/>
      <c r="E9" s="719"/>
      <c r="F9" s="719"/>
      <c r="G9" s="719"/>
      <c r="H9" s="719"/>
      <c r="I9" s="720"/>
      <c r="J9" s="712"/>
      <c r="K9" s="712"/>
      <c r="L9" s="712"/>
      <c r="M9" s="712"/>
      <c r="N9" s="712"/>
      <c r="O9" s="712"/>
      <c r="P9" s="712"/>
      <c r="Q9" s="712"/>
      <c r="R9" s="712"/>
      <c r="S9" s="712"/>
      <c r="T9" s="714"/>
    </row>
    <row r="10" spans="3:21" ht="6" customHeight="1" x14ac:dyDescent="0.2">
      <c r="C10" s="281"/>
      <c r="D10" s="718"/>
      <c r="E10" s="719"/>
      <c r="F10" s="719"/>
      <c r="G10" s="719"/>
      <c r="H10" s="719"/>
      <c r="I10" s="720"/>
      <c r="J10" s="712"/>
      <c r="K10" s="712"/>
      <c r="L10" s="712"/>
      <c r="M10" s="712"/>
      <c r="N10" s="712"/>
      <c r="O10" s="712"/>
      <c r="P10" s="712"/>
      <c r="Q10" s="712"/>
      <c r="R10" s="712"/>
      <c r="S10" s="712"/>
      <c r="T10" s="714"/>
    </row>
    <row r="11" spans="3:21" ht="15" customHeight="1" thickBot="1" x14ac:dyDescent="0.25">
      <c r="C11" s="281"/>
      <c r="D11" s="721"/>
      <c r="E11" s="722"/>
      <c r="F11" s="722"/>
      <c r="G11" s="722"/>
      <c r="H11" s="722"/>
      <c r="I11" s="723"/>
      <c r="J11" s="342"/>
      <c r="K11" s="342"/>
      <c r="L11" s="342"/>
      <c r="M11" s="342"/>
      <c r="N11" s="480"/>
      <c r="O11" s="480"/>
      <c r="P11" s="480"/>
      <c r="Q11" s="480"/>
      <c r="R11" s="480"/>
      <c r="S11" s="480"/>
      <c r="T11" s="475"/>
    </row>
    <row r="12" spans="3:21" ht="14.25" thickTop="1" thickBot="1" x14ac:dyDescent="0.25">
      <c r="C12" s="282"/>
      <c r="D12" s="74" t="s">
        <v>246</v>
      </c>
      <c r="E12" s="75"/>
      <c r="F12" s="75"/>
      <c r="G12" s="75"/>
      <c r="H12" s="75"/>
      <c r="I12" s="75"/>
      <c r="J12" s="75"/>
      <c r="K12" s="75"/>
      <c r="L12" s="75"/>
      <c r="M12" s="75"/>
      <c r="N12" s="119"/>
      <c r="O12" s="267"/>
      <c r="P12" s="267"/>
      <c r="Q12" s="267"/>
      <c r="R12" s="267"/>
      <c r="S12" s="267"/>
      <c r="T12" s="76"/>
    </row>
    <row r="13" spans="3:21" ht="12.75" customHeight="1" x14ac:dyDescent="0.2">
      <c r="C13" s="282"/>
      <c r="D13" s="283"/>
      <c r="E13" s="284" t="s">
        <v>175</v>
      </c>
      <c r="F13" s="285"/>
      <c r="G13" s="285"/>
      <c r="H13" s="286"/>
      <c r="I13" s="287"/>
      <c r="J13" s="343">
        <v>2.1880048117209797E-2</v>
      </c>
      <c r="K13" s="343">
        <v>2.13036948594033E-2</v>
      </c>
      <c r="L13" s="343">
        <v>2.0200764765124911E-2</v>
      </c>
      <c r="M13" s="343">
        <v>1.9166849307142606E-2</v>
      </c>
      <c r="N13" s="481">
        <v>2.0524181812359647E-2</v>
      </c>
      <c r="O13" s="481">
        <v>2.2219978030896832E-2</v>
      </c>
      <c r="P13" s="481">
        <v>2.4819367366537663E-2</v>
      </c>
      <c r="Q13" s="481">
        <v>2.6891271102819178E-2</v>
      </c>
      <c r="R13" s="481">
        <v>2.9546528535976901E-2</v>
      </c>
      <c r="S13" s="481">
        <v>3.1743050507994842E-2</v>
      </c>
      <c r="T13" s="476">
        <v>3.4973896789360116E-2</v>
      </c>
    </row>
    <row r="14" spans="3:21" ht="12.75" customHeight="1" x14ac:dyDescent="0.2">
      <c r="C14" s="282"/>
      <c r="D14" s="299"/>
      <c r="E14" s="300" t="s">
        <v>176</v>
      </c>
      <c r="F14" s="300"/>
      <c r="G14" s="300"/>
      <c r="H14" s="301"/>
      <c r="I14" s="302"/>
      <c r="J14" s="346">
        <v>0.17451638771892874</v>
      </c>
      <c r="K14" s="346">
        <v>0.16648365122428815</v>
      </c>
      <c r="L14" s="346">
        <v>0.16045516256443809</v>
      </c>
      <c r="M14" s="346">
        <v>0.1546666730129129</v>
      </c>
      <c r="N14" s="482">
        <v>0.15238101723685935</v>
      </c>
      <c r="O14" s="482">
        <v>0.15208459864798796</v>
      </c>
      <c r="P14" s="482">
        <v>0.14994742462124516</v>
      </c>
      <c r="Q14" s="482">
        <v>0.14947052856626761</v>
      </c>
      <c r="R14" s="482">
        <v>0.14874908986343807</v>
      </c>
      <c r="S14" s="482">
        <v>0.14988158305931185</v>
      </c>
      <c r="T14" s="477">
        <v>0.14912306829151378</v>
      </c>
    </row>
    <row r="15" spans="3:21" ht="12.75" customHeight="1" x14ac:dyDescent="0.2">
      <c r="C15" s="282"/>
      <c r="D15" s="299"/>
      <c r="E15" s="300" t="s">
        <v>177</v>
      </c>
      <c r="F15" s="300"/>
      <c r="G15" s="300"/>
      <c r="H15" s="301"/>
      <c r="I15" s="302"/>
      <c r="J15" s="346">
        <v>1.5783945776487864E-2</v>
      </c>
      <c r="K15" s="346">
        <v>1.5095760111546003E-2</v>
      </c>
      <c r="L15" s="346">
        <v>1.5232597841592118E-2</v>
      </c>
      <c r="M15" s="346">
        <v>1.3716814126385018E-2</v>
      </c>
      <c r="N15" s="482">
        <v>1.3788800330554482E-2</v>
      </c>
      <c r="O15" s="482">
        <v>1.4085888435051343E-2</v>
      </c>
      <c r="P15" s="482">
        <v>1.4027887361289263E-2</v>
      </c>
      <c r="Q15" s="482">
        <v>1.4878586415560622E-2</v>
      </c>
      <c r="R15" s="482">
        <v>1.4283748343139589E-2</v>
      </c>
      <c r="S15" s="482">
        <v>1.3774211554588163E-2</v>
      </c>
      <c r="T15" s="477">
        <v>1.3708753031233475E-2</v>
      </c>
    </row>
    <row r="16" spans="3:21" x14ac:dyDescent="0.2">
      <c r="C16" s="282"/>
      <c r="D16" s="288"/>
      <c r="E16" s="289" t="s">
        <v>233</v>
      </c>
      <c r="F16" s="289"/>
      <c r="G16" s="289"/>
      <c r="H16" s="290"/>
      <c r="I16" s="291"/>
      <c r="J16" s="344">
        <v>5.0787600281103143E-2</v>
      </c>
      <c r="K16" s="344">
        <v>4.9484091566750051E-2</v>
      </c>
      <c r="L16" s="344">
        <v>5.0014923185114052E-2</v>
      </c>
      <c r="M16" s="344">
        <v>5.0148364554009402E-2</v>
      </c>
      <c r="N16" s="483">
        <v>5.2211741757017732E-2</v>
      </c>
      <c r="O16" s="483">
        <v>5.3880226515393655E-2</v>
      </c>
      <c r="P16" s="483">
        <v>5.5743194732201781E-2</v>
      </c>
      <c r="Q16" s="483">
        <v>5.8303316745292405E-2</v>
      </c>
      <c r="R16" s="483">
        <v>6.1356905052404792E-2</v>
      </c>
      <c r="S16" s="483">
        <v>6.3776198409596488E-2</v>
      </c>
      <c r="T16" s="478">
        <v>6.5398344394450122E-2</v>
      </c>
    </row>
    <row r="17" spans="3:21" x14ac:dyDescent="0.2">
      <c r="C17" s="282"/>
      <c r="D17" s="288"/>
      <c r="E17" s="289" t="s">
        <v>234</v>
      </c>
      <c r="F17" s="289"/>
      <c r="G17" s="289"/>
      <c r="H17" s="290"/>
      <c r="I17" s="291"/>
      <c r="J17" s="344">
        <v>0.71774396191482792</v>
      </c>
      <c r="K17" s="344">
        <v>0.72692999252222734</v>
      </c>
      <c r="L17" s="344">
        <v>0.73172055561407912</v>
      </c>
      <c r="M17" s="344">
        <v>0.73850473860001609</v>
      </c>
      <c r="N17" s="483">
        <v>0.73717280993024237</v>
      </c>
      <c r="O17" s="483">
        <v>0.73347571922980559</v>
      </c>
      <c r="P17" s="483">
        <v>0.73069839186249419</v>
      </c>
      <c r="Q17" s="483">
        <v>0.72415203217275037</v>
      </c>
      <c r="R17" s="483">
        <v>0.71886948685993757</v>
      </c>
      <c r="S17" s="483">
        <v>0.71257040037555297</v>
      </c>
      <c r="T17" s="478">
        <v>0.70810982979012183</v>
      </c>
    </row>
    <row r="18" spans="3:21" ht="13.5" thickBot="1" x14ac:dyDescent="0.25">
      <c r="C18" s="282"/>
      <c r="D18" s="292"/>
      <c r="E18" s="293" t="s">
        <v>235</v>
      </c>
      <c r="F18" s="293"/>
      <c r="G18" s="293"/>
      <c r="H18" s="294"/>
      <c r="I18" s="295"/>
      <c r="J18" s="345">
        <v>1.9288056191442585E-2</v>
      </c>
      <c r="K18" s="345">
        <v>2.070280971578492E-2</v>
      </c>
      <c r="L18" s="345">
        <v>2.2375996029651752E-2</v>
      </c>
      <c r="M18" s="345">
        <v>2.3796560399533973E-2</v>
      </c>
      <c r="N18" s="484">
        <v>2.3921448932966549E-2</v>
      </c>
      <c r="O18" s="484">
        <v>2.4253589140864548E-2</v>
      </c>
      <c r="P18" s="484">
        <v>2.4763734056232025E-2</v>
      </c>
      <c r="Q18" s="484">
        <v>2.6304264997309802E-2</v>
      </c>
      <c r="R18" s="484">
        <v>2.7194241345103193E-2</v>
      </c>
      <c r="S18" s="484">
        <v>2.8254556092955668E-2</v>
      </c>
      <c r="T18" s="479">
        <v>2.8686107703320619E-2</v>
      </c>
    </row>
    <row r="19" spans="3:21" ht="13.5" x14ac:dyDescent="0.25">
      <c r="D19" s="296"/>
      <c r="E19" s="297"/>
      <c r="F19" s="297"/>
      <c r="G19" s="297"/>
      <c r="H19" s="297"/>
      <c r="I19" s="296"/>
      <c r="J19" s="298"/>
      <c r="K19" s="298"/>
      <c r="L19" s="298"/>
      <c r="M19" s="298"/>
      <c r="N19" s="298"/>
      <c r="O19" s="298"/>
      <c r="P19" s="298"/>
      <c r="Q19" s="298"/>
      <c r="R19" s="298"/>
      <c r="S19" s="298"/>
      <c r="T19" s="298" t="s">
        <v>209</v>
      </c>
      <c r="U19" s="128" t="s">
        <v>62</v>
      </c>
    </row>
    <row r="20" spans="3:21" ht="11.25" customHeight="1" x14ac:dyDescent="0.2"/>
    <row r="66" spans="5:5" x14ac:dyDescent="0.2">
      <c r="E66" s="331"/>
    </row>
  </sheetData>
  <mergeCells count="12">
    <mergeCell ref="L7:L10"/>
    <mergeCell ref="T7:T10"/>
    <mergeCell ref="D7:I11"/>
    <mergeCell ref="K7:K10"/>
    <mergeCell ref="J7:J10"/>
    <mergeCell ref="M7:M10"/>
    <mergeCell ref="N7:N10"/>
    <mergeCell ref="O7:O10"/>
    <mergeCell ref="P7:P10"/>
    <mergeCell ref="Q7:Q10"/>
    <mergeCell ref="R7:R10"/>
    <mergeCell ref="S7:S10"/>
  </mergeCells>
  <phoneticPr fontId="0" type="noConversion"/>
  <conditionalFormatting sqref="D6">
    <cfRule type="cellIs" dxfId="19" priority="2" stopIfTrue="1" operator="equal">
      <formula>"   sem (do závorky) poznámku, proč vývojová řada nezačíná jako obvykle - nebo červenou buňku vymazat"</formula>
    </cfRule>
  </conditionalFormatting>
  <conditionalFormatting sqref="G4">
    <cfRule type="expression" dxfId="18" priority="3" stopIfTrue="1">
      <formula>#REF!=" ?"</formula>
    </cfRule>
  </conditionalFormatting>
  <conditionalFormatting sqref="G6">
    <cfRule type="expression" dxfId="17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6">
    <pageSetUpPr autoPageBreaks="0"/>
  </sheetPr>
  <dimension ref="C1:U6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128" hidden="1" customWidth="1"/>
    <col min="3" max="3" width="1.7109375" style="128" customWidth="1"/>
    <col min="4" max="4" width="0.85546875" style="128" customWidth="1"/>
    <col min="5" max="5" width="1.7109375" style="128" customWidth="1"/>
    <col min="6" max="6" width="2.5703125" style="128" customWidth="1"/>
    <col min="7" max="7" width="8.5703125" style="128" customWidth="1"/>
    <col min="8" max="8" width="4.140625" style="128" customWidth="1"/>
    <col min="9" max="9" width="1.140625" style="128" customWidth="1"/>
    <col min="10" max="20" width="8.42578125" style="128" customWidth="1"/>
    <col min="21" max="47" width="1.7109375" style="128" customWidth="1"/>
    <col min="48" max="16384" width="9.140625" style="128"/>
  </cols>
  <sheetData>
    <row r="1" spans="3:21" hidden="1" x14ac:dyDescent="0.2"/>
    <row r="2" spans="3:21" hidden="1" x14ac:dyDescent="0.2"/>
    <row r="3" spans="3:21" ht="9" customHeight="1" x14ac:dyDescent="0.2">
      <c r="C3" s="268"/>
    </row>
    <row r="4" spans="3:21" s="269" customFormat="1" ht="15.75" x14ac:dyDescent="0.2">
      <c r="D4" s="270" t="s">
        <v>248</v>
      </c>
      <c r="E4" s="270"/>
      <c r="F4" s="270"/>
      <c r="G4" s="270"/>
      <c r="H4" s="271" t="s">
        <v>247</v>
      </c>
      <c r="I4" s="272"/>
      <c r="J4" s="270"/>
      <c r="K4" s="270"/>
      <c r="L4" s="270"/>
      <c r="M4" s="270"/>
      <c r="N4" s="270"/>
      <c r="O4" s="270"/>
      <c r="P4" s="270"/>
      <c r="Q4" s="270"/>
      <c r="R4" s="270"/>
      <c r="S4" s="270"/>
      <c r="T4" s="270"/>
    </row>
    <row r="5" spans="3:21" s="269" customFormat="1" ht="15.75" x14ac:dyDescent="0.2">
      <c r="D5" s="273" t="s">
        <v>288</v>
      </c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</row>
    <row r="6" spans="3:21" s="275" customFormat="1" ht="21" customHeight="1" thickBot="1" x14ac:dyDescent="0.25">
      <c r="D6" s="276"/>
      <c r="E6" s="277"/>
      <c r="F6" s="277"/>
      <c r="G6" s="277"/>
      <c r="H6" s="277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9"/>
      <c r="U6" s="280" t="s">
        <v>62</v>
      </c>
    </row>
    <row r="7" spans="3:21" ht="6" customHeight="1" x14ac:dyDescent="0.2">
      <c r="C7" s="281"/>
      <c r="D7" s="715" t="s">
        <v>167</v>
      </c>
      <c r="E7" s="716"/>
      <c r="F7" s="716"/>
      <c r="G7" s="716"/>
      <c r="H7" s="716"/>
      <c r="I7" s="717"/>
      <c r="J7" s="711">
        <v>2015</v>
      </c>
      <c r="K7" s="711">
        <v>2016</v>
      </c>
      <c r="L7" s="711">
        <v>2017</v>
      </c>
      <c r="M7" s="711">
        <v>2018</v>
      </c>
      <c r="N7" s="711">
        <v>2019</v>
      </c>
      <c r="O7" s="711">
        <v>2020</v>
      </c>
      <c r="P7" s="711">
        <v>2021</v>
      </c>
      <c r="Q7" s="711">
        <v>2022</v>
      </c>
      <c r="R7" s="711">
        <v>2023</v>
      </c>
      <c r="S7" s="711">
        <v>2024</v>
      </c>
      <c r="T7" s="713">
        <v>2025</v>
      </c>
    </row>
    <row r="8" spans="3:21" ht="6" customHeight="1" x14ac:dyDescent="0.2">
      <c r="C8" s="281"/>
      <c r="D8" s="718"/>
      <c r="E8" s="719"/>
      <c r="F8" s="719"/>
      <c r="G8" s="719"/>
      <c r="H8" s="719"/>
      <c r="I8" s="720"/>
      <c r="J8" s="712"/>
      <c r="K8" s="712"/>
      <c r="L8" s="712"/>
      <c r="M8" s="712"/>
      <c r="N8" s="712"/>
      <c r="O8" s="712"/>
      <c r="P8" s="712"/>
      <c r="Q8" s="712"/>
      <c r="R8" s="712"/>
      <c r="S8" s="712"/>
      <c r="T8" s="714"/>
    </row>
    <row r="9" spans="3:21" ht="6" customHeight="1" x14ac:dyDescent="0.2">
      <c r="C9" s="281"/>
      <c r="D9" s="718"/>
      <c r="E9" s="719"/>
      <c r="F9" s="719"/>
      <c r="G9" s="719"/>
      <c r="H9" s="719"/>
      <c r="I9" s="720"/>
      <c r="J9" s="712"/>
      <c r="K9" s="712"/>
      <c r="L9" s="712"/>
      <c r="M9" s="712"/>
      <c r="N9" s="712"/>
      <c r="O9" s="712"/>
      <c r="P9" s="712"/>
      <c r="Q9" s="712"/>
      <c r="R9" s="712"/>
      <c r="S9" s="712"/>
      <c r="T9" s="714"/>
    </row>
    <row r="10" spans="3:21" ht="6" customHeight="1" x14ac:dyDescent="0.2">
      <c r="C10" s="281"/>
      <c r="D10" s="718"/>
      <c r="E10" s="719"/>
      <c r="F10" s="719"/>
      <c r="G10" s="719"/>
      <c r="H10" s="719"/>
      <c r="I10" s="720"/>
      <c r="J10" s="712"/>
      <c r="K10" s="712"/>
      <c r="L10" s="712"/>
      <c r="M10" s="712"/>
      <c r="N10" s="712"/>
      <c r="O10" s="712"/>
      <c r="P10" s="712"/>
      <c r="Q10" s="712"/>
      <c r="R10" s="712"/>
      <c r="S10" s="712"/>
      <c r="T10" s="714"/>
    </row>
    <row r="11" spans="3:21" ht="15" customHeight="1" thickBot="1" x14ac:dyDescent="0.25">
      <c r="C11" s="281"/>
      <c r="D11" s="721"/>
      <c r="E11" s="722"/>
      <c r="F11" s="722"/>
      <c r="G11" s="722"/>
      <c r="H11" s="722"/>
      <c r="I11" s="723"/>
      <c r="J11" s="342"/>
      <c r="K11" s="342"/>
      <c r="L11" s="342"/>
      <c r="M11" s="342"/>
      <c r="N11" s="480"/>
      <c r="O11" s="480"/>
      <c r="P11" s="480"/>
      <c r="Q11" s="480"/>
      <c r="R11" s="480"/>
      <c r="S11" s="480"/>
      <c r="T11" s="475"/>
    </row>
    <row r="12" spans="3:21" ht="14.25" thickTop="1" thickBot="1" x14ac:dyDescent="0.25">
      <c r="C12" s="282"/>
      <c r="D12" s="74" t="s">
        <v>246</v>
      </c>
      <c r="E12" s="75"/>
      <c r="F12" s="75"/>
      <c r="G12" s="75"/>
      <c r="H12" s="75"/>
      <c r="I12" s="75"/>
      <c r="J12" s="75"/>
      <c r="K12" s="75"/>
      <c r="L12" s="75"/>
      <c r="M12" s="75"/>
      <c r="N12" s="119"/>
      <c r="O12" s="267"/>
      <c r="P12" s="267"/>
      <c r="Q12" s="267"/>
      <c r="R12" s="267"/>
      <c r="S12" s="267"/>
      <c r="T12" s="76"/>
    </row>
    <row r="13" spans="3:21" ht="12.75" customHeight="1" x14ac:dyDescent="0.2">
      <c r="C13" s="282"/>
      <c r="D13" s="283"/>
      <c r="E13" s="284" t="s">
        <v>236</v>
      </c>
      <c r="F13" s="285"/>
      <c r="G13" s="285"/>
      <c r="H13" s="286"/>
      <c r="I13" s="287"/>
      <c r="J13" s="343">
        <v>3.6410432220418069E-3</v>
      </c>
      <c r="K13" s="343">
        <v>3.2629132377638083E-3</v>
      </c>
      <c r="L13" s="343">
        <v>4.1990599452005973E-3</v>
      </c>
      <c r="M13" s="343">
        <v>4.9340744913194418E-3</v>
      </c>
      <c r="N13" s="481">
        <v>5.7819929618360246E-3</v>
      </c>
      <c r="O13" s="481">
        <v>6.4138110331232959E-3</v>
      </c>
      <c r="P13" s="481">
        <v>7.3633426108977093E-3</v>
      </c>
      <c r="Q13" s="481">
        <v>8.4671739415749341E-3</v>
      </c>
      <c r="R13" s="481">
        <v>9.2512495343389338E-3</v>
      </c>
      <c r="S13" s="481">
        <v>1.0960756300948791E-2</v>
      </c>
      <c r="T13" s="476">
        <v>1.1872700104891103E-2</v>
      </c>
    </row>
    <row r="14" spans="3:21" ht="12.75" customHeight="1" x14ac:dyDescent="0.2">
      <c r="C14" s="282"/>
      <c r="D14" s="299"/>
      <c r="E14" s="300" t="s">
        <v>237</v>
      </c>
      <c r="F14" s="300"/>
      <c r="G14" s="300"/>
      <c r="H14" s="301"/>
      <c r="I14" s="302"/>
      <c r="J14" s="346">
        <v>3.8302976901868895E-2</v>
      </c>
      <c r="K14" s="346">
        <v>3.6059112074535056E-2</v>
      </c>
      <c r="L14" s="346">
        <v>3.5315170821174253E-2</v>
      </c>
      <c r="M14" s="346">
        <v>3.3924749057239974E-2</v>
      </c>
      <c r="N14" s="482">
        <v>3.4721851734878746E-2</v>
      </c>
      <c r="O14" s="482">
        <v>3.6118286940088506E-2</v>
      </c>
      <c r="P14" s="482">
        <v>3.8677728600779754E-2</v>
      </c>
      <c r="Q14" s="482">
        <v>4.2596783409568247E-2</v>
      </c>
      <c r="R14" s="482">
        <v>4.4438120651294551E-2</v>
      </c>
      <c r="S14" s="482">
        <v>4.801737198901658E-2</v>
      </c>
      <c r="T14" s="477">
        <v>5.2686172102832309E-2</v>
      </c>
    </row>
    <row r="15" spans="3:21" ht="12.75" customHeight="1" x14ac:dyDescent="0.2">
      <c r="C15" s="282"/>
      <c r="D15" s="299"/>
      <c r="E15" s="300" t="s">
        <v>238</v>
      </c>
      <c r="F15" s="300"/>
      <c r="G15" s="300"/>
      <c r="H15" s="301"/>
      <c r="I15" s="302"/>
      <c r="J15" s="346">
        <v>7.1493091436279618E-2</v>
      </c>
      <c r="K15" s="346">
        <v>6.4552668511171668E-2</v>
      </c>
      <c r="L15" s="346">
        <v>5.7658179442055944E-2</v>
      </c>
      <c r="M15" s="346">
        <v>5.3034010084613489E-2</v>
      </c>
      <c r="N15" s="482">
        <v>5.1321095161608064E-2</v>
      </c>
      <c r="O15" s="482">
        <v>5.1484701859881833E-2</v>
      </c>
      <c r="P15" s="482">
        <v>5.1398103042603463E-2</v>
      </c>
      <c r="Q15" s="482">
        <v>4.9873489138676022E-2</v>
      </c>
      <c r="R15" s="482">
        <v>5.2244828771134177E-2</v>
      </c>
      <c r="S15" s="482">
        <v>5.3609291505324314E-2</v>
      </c>
      <c r="T15" s="477">
        <v>5.4560077116641723E-2</v>
      </c>
    </row>
    <row r="16" spans="3:21" ht="12.75" customHeight="1" x14ac:dyDescent="0.2">
      <c r="C16" s="282"/>
      <c r="D16" s="299"/>
      <c r="E16" s="300" t="s">
        <v>239</v>
      </c>
      <c r="F16" s="300"/>
      <c r="G16" s="300"/>
      <c r="H16" s="301"/>
      <c r="I16" s="302"/>
      <c r="J16" s="346">
        <v>0.11985850384518246</v>
      </c>
      <c r="K16" s="346">
        <v>0.11239839658904631</v>
      </c>
      <c r="L16" s="346">
        <v>0.10426737356411456</v>
      </c>
      <c r="M16" s="346">
        <v>9.7960354439586964E-2</v>
      </c>
      <c r="N16" s="482">
        <v>8.9770415192663738E-2</v>
      </c>
      <c r="O16" s="482">
        <v>8.667208162957854E-2</v>
      </c>
      <c r="P16" s="482">
        <v>8.533700527020173E-2</v>
      </c>
      <c r="Q16" s="482">
        <v>8.3431098585978095E-2</v>
      </c>
      <c r="R16" s="482">
        <v>8.0889893828482121E-2</v>
      </c>
      <c r="S16" s="482">
        <v>7.6921849763119068E-2</v>
      </c>
      <c r="T16" s="477">
        <v>7.3746504243754313E-2</v>
      </c>
    </row>
    <row r="17" spans="3:20" ht="12.75" customHeight="1" x14ac:dyDescent="0.2">
      <c r="C17" s="282"/>
      <c r="D17" s="299"/>
      <c r="E17" s="300" t="s">
        <v>240</v>
      </c>
      <c r="F17" s="300"/>
      <c r="G17" s="300"/>
      <c r="H17" s="301"/>
      <c r="I17" s="302"/>
      <c r="J17" s="346">
        <v>0.12609873040686237</v>
      </c>
      <c r="K17" s="346">
        <v>0.13623794828840266</v>
      </c>
      <c r="L17" s="346">
        <v>0.14460582299347308</v>
      </c>
      <c r="M17" s="346">
        <v>0.14806710711206589</v>
      </c>
      <c r="N17" s="482">
        <v>0.149010320802972</v>
      </c>
      <c r="O17" s="482">
        <v>0.14654184603496212</v>
      </c>
      <c r="P17" s="482">
        <v>0.1402943984390386</v>
      </c>
      <c r="Q17" s="482">
        <v>0.13250686791757446</v>
      </c>
      <c r="R17" s="482">
        <v>0.12905032125666552</v>
      </c>
      <c r="S17" s="482">
        <v>0.12433672627135976</v>
      </c>
      <c r="T17" s="477">
        <v>0.12044171761420272</v>
      </c>
    </row>
    <row r="18" spans="3:20" ht="12.75" customHeight="1" x14ac:dyDescent="0.2">
      <c r="C18" s="282"/>
      <c r="D18" s="299"/>
      <c r="E18" s="300" t="s">
        <v>241</v>
      </c>
      <c r="F18" s="300"/>
      <c r="G18" s="300"/>
      <c r="H18" s="301"/>
      <c r="I18" s="302"/>
      <c r="J18" s="346">
        <v>0.13452978796629672</v>
      </c>
      <c r="K18" s="346">
        <v>0.13036658202530568</v>
      </c>
      <c r="L18" s="346">
        <v>0.1301040297609766</v>
      </c>
      <c r="M18" s="346">
        <v>0.13259451310498191</v>
      </c>
      <c r="N18" s="482">
        <v>0.13773263503192984</v>
      </c>
      <c r="O18" s="482">
        <v>0.14523053607427494</v>
      </c>
      <c r="P18" s="482">
        <v>0.15538476484397501</v>
      </c>
      <c r="Q18" s="482">
        <v>0.16557391481709369</v>
      </c>
      <c r="R18" s="482">
        <v>0.1727074023682123</v>
      </c>
      <c r="S18" s="482">
        <v>0.17428707548693648</v>
      </c>
      <c r="T18" s="477">
        <v>0.16900640689028876</v>
      </c>
    </row>
    <row r="19" spans="3:20" ht="12.75" customHeight="1" x14ac:dyDescent="0.2">
      <c r="C19" s="282"/>
      <c r="D19" s="299"/>
      <c r="E19" s="300" t="s">
        <v>242</v>
      </c>
      <c r="F19" s="300"/>
      <c r="G19" s="300"/>
      <c r="H19" s="301"/>
      <c r="I19" s="302"/>
      <c r="J19" s="346">
        <v>0.18692291514818024</v>
      </c>
      <c r="K19" s="346">
        <v>0.18103440055961739</v>
      </c>
      <c r="L19" s="346">
        <v>0.17073578222806357</v>
      </c>
      <c r="M19" s="346">
        <v>0.15928442714503696</v>
      </c>
      <c r="N19" s="482">
        <v>0.14683335542852988</v>
      </c>
      <c r="O19" s="482">
        <v>0.13859714185317262</v>
      </c>
      <c r="P19" s="482">
        <v>0.13621541164954593</v>
      </c>
      <c r="Q19" s="482">
        <v>0.13747087613830705</v>
      </c>
      <c r="R19" s="482">
        <v>0.13979399478973367</v>
      </c>
      <c r="S19" s="482">
        <v>0.14707824747953727</v>
      </c>
      <c r="T19" s="477">
        <v>0.15636966400529048</v>
      </c>
    </row>
    <row r="20" spans="3:20" ht="12.75" customHeight="1" x14ac:dyDescent="0.2">
      <c r="C20" s="282"/>
      <c r="D20" s="288"/>
      <c r="E20" s="289" t="s">
        <v>243</v>
      </c>
      <c r="F20" s="289"/>
      <c r="G20" s="289"/>
      <c r="H20" s="290"/>
      <c r="I20" s="291"/>
      <c r="J20" s="344">
        <v>0.19337038347815877</v>
      </c>
      <c r="K20" s="344">
        <v>0.19829422862695187</v>
      </c>
      <c r="L20" s="344">
        <v>0.19881490721970999</v>
      </c>
      <c r="M20" s="344">
        <v>0.1992688736579529</v>
      </c>
      <c r="N20" s="483">
        <v>0.19930047543602655</v>
      </c>
      <c r="O20" s="483">
        <v>0.19033399496882411</v>
      </c>
      <c r="P20" s="483">
        <v>0.18069574756608067</v>
      </c>
      <c r="Q20" s="483">
        <v>0.16917921932795379</v>
      </c>
      <c r="R20" s="483">
        <v>0.15706274506719381</v>
      </c>
      <c r="S20" s="483">
        <v>0.14381007942741034</v>
      </c>
      <c r="T20" s="478">
        <v>0.13602226384808314</v>
      </c>
    </row>
    <row r="21" spans="3:20" x14ac:dyDescent="0.2">
      <c r="C21" s="282"/>
      <c r="D21" s="288"/>
      <c r="E21" s="289" t="s">
        <v>244</v>
      </c>
      <c r="F21" s="289"/>
      <c r="G21" s="289"/>
      <c r="H21" s="290"/>
      <c r="I21" s="291"/>
      <c r="J21" s="344">
        <v>9.8574837030259058E-2</v>
      </c>
      <c r="K21" s="344">
        <v>0.10715851797987418</v>
      </c>
      <c r="L21" s="344">
        <v>0.1182939416215574</v>
      </c>
      <c r="M21" s="344">
        <v>0.12953989228263263</v>
      </c>
      <c r="N21" s="483">
        <v>0.1392128056227987</v>
      </c>
      <c r="O21" s="483">
        <v>0.14651244484588039</v>
      </c>
      <c r="P21" s="483">
        <v>0.14888340767485908</v>
      </c>
      <c r="Q21" s="483">
        <v>0.14956743516738891</v>
      </c>
      <c r="R21" s="483">
        <v>0.14808159024571874</v>
      </c>
      <c r="S21" s="483">
        <v>0.1519391101440869</v>
      </c>
      <c r="T21" s="478">
        <v>0.15284160445759282</v>
      </c>
    </row>
    <row r="22" spans="3:20" ht="13.5" thickBot="1" x14ac:dyDescent="0.25">
      <c r="C22" s="282"/>
      <c r="D22" s="292"/>
      <c r="E22" s="293" t="s">
        <v>245</v>
      </c>
      <c r="F22" s="293"/>
      <c r="G22" s="293"/>
      <c r="H22" s="294"/>
      <c r="I22" s="295"/>
      <c r="J22" s="345">
        <v>2.7207730564869921E-2</v>
      </c>
      <c r="K22" s="345">
        <v>3.0635232107331326E-2</v>
      </c>
      <c r="L22" s="345">
        <v>3.6009445100354191E-2</v>
      </c>
      <c r="M22" s="345">
        <v>4.1391998624569826E-2</v>
      </c>
      <c r="N22" s="484">
        <v>4.6315052626756587E-2</v>
      </c>
      <c r="O22" s="484">
        <v>5.2095154760213723E-2</v>
      </c>
      <c r="P22" s="484">
        <v>5.5750090302018204E-2</v>
      </c>
      <c r="Q22" s="484">
        <v>6.1333141555884693E-2</v>
      </c>
      <c r="R22" s="484">
        <v>6.6479853487226112E-2</v>
      </c>
      <c r="S22" s="484">
        <v>6.9039491632260586E-2</v>
      </c>
      <c r="T22" s="479">
        <v>7.2452889616422669E-2</v>
      </c>
    </row>
    <row r="23" spans="3:20" ht="13.5" x14ac:dyDescent="0.25">
      <c r="D23" s="296"/>
      <c r="E23" s="297"/>
      <c r="F23" s="297"/>
      <c r="G23" s="297"/>
      <c r="H23" s="297"/>
      <c r="I23" s="296"/>
      <c r="J23" s="298"/>
      <c r="K23" s="298"/>
      <c r="L23" s="298"/>
      <c r="M23" s="298"/>
      <c r="N23" s="298"/>
      <c r="O23" s="298"/>
      <c r="P23" s="298"/>
      <c r="Q23" s="298"/>
      <c r="R23" s="298"/>
      <c r="S23" s="298"/>
      <c r="T23" s="298" t="s">
        <v>209</v>
      </c>
    </row>
    <row r="66" spans="5:5" x14ac:dyDescent="0.2">
      <c r="E66" s="331"/>
    </row>
  </sheetData>
  <mergeCells count="12">
    <mergeCell ref="L7:L10"/>
    <mergeCell ref="D7:I11"/>
    <mergeCell ref="T7:T10"/>
    <mergeCell ref="K7:K10"/>
    <mergeCell ref="J7:J10"/>
    <mergeCell ref="M7:M10"/>
    <mergeCell ref="N7:N10"/>
    <mergeCell ref="O7:O10"/>
    <mergeCell ref="P7:P10"/>
    <mergeCell ref="Q7:Q10"/>
    <mergeCell ref="R7:R10"/>
    <mergeCell ref="S7:S10"/>
  </mergeCells>
  <phoneticPr fontId="0" type="noConversion"/>
  <conditionalFormatting sqref="D6">
    <cfRule type="cellIs" dxfId="16" priority="2" stopIfTrue="1" operator="equal">
      <formula>"   sem (do závorky) poznámku, proč vývojová řada nezačíná jako obvykle - nebo červenou buňku vymazat"</formula>
    </cfRule>
  </conditionalFormatting>
  <conditionalFormatting sqref="G4">
    <cfRule type="expression" dxfId="15" priority="3" stopIfTrue="1">
      <formula>#REF!=" ?"</formula>
    </cfRule>
  </conditionalFormatting>
  <conditionalFormatting sqref="G6">
    <cfRule type="expression" dxfId="14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List23">
    <pageSetUpPr autoPageBreaks="0"/>
  </sheetPr>
  <dimension ref="B1:AR86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0" hidden="1" customWidth="1"/>
    <col min="3" max="3" width="1.7109375" style="40" customWidth="1"/>
    <col min="4" max="4" width="1.85546875" style="40" customWidth="1"/>
    <col min="5" max="5" width="2.28515625" style="40" customWidth="1"/>
    <col min="6" max="6" width="1.5703125" style="40" customWidth="1"/>
    <col min="7" max="7" width="9.42578125" style="40" customWidth="1"/>
    <col min="8" max="8" width="1.140625" style="40" customWidth="1"/>
    <col min="9" max="9" width="12.42578125" style="40" customWidth="1"/>
    <col min="10" max="10" width="7.140625" style="40" bestFit="1" customWidth="1"/>
    <col min="11" max="20" width="8.140625" style="40" customWidth="1"/>
    <col min="21" max="42" width="1.7109375" style="40" customWidth="1"/>
    <col min="43" max="16384" width="9.140625" style="40"/>
  </cols>
  <sheetData>
    <row r="1" spans="2:44" hidden="1" x14ac:dyDescent="0.2"/>
    <row r="2" spans="2:44" hidden="1" x14ac:dyDescent="0.2"/>
    <row r="3" spans="2:44" ht="9" customHeight="1" x14ac:dyDescent="0.2">
      <c r="C3" s="39"/>
    </row>
    <row r="4" spans="2:44" s="41" customFormat="1" ht="15.75" x14ac:dyDescent="0.2">
      <c r="D4" s="15" t="s">
        <v>155</v>
      </c>
      <c r="E4" s="42"/>
      <c r="F4" s="42"/>
      <c r="G4" s="42"/>
      <c r="H4" s="42" t="s">
        <v>10</v>
      </c>
      <c r="I4" s="15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129"/>
    </row>
    <row r="5" spans="2:44" s="41" customFormat="1" ht="15.75" x14ac:dyDescent="0.2">
      <c r="B5" s="238">
        <v>93</v>
      </c>
      <c r="D5" s="50" t="s">
        <v>289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2:44" s="44" customFormat="1" ht="21" customHeight="1" thickBot="1" x14ac:dyDescent="0.25">
      <c r="D6" s="16"/>
      <c r="E6" s="45"/>
      <c r="F6" s="45"/>
      <c r="G6" s="45"/>
      <c r="H6" s="45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AA6" s="41"/>
    </row>
    <row r="7" spans="2:44" ht="8.1" customHeight="1" x14ac:dyDescent="0.2">
      <c r="C7" s="19"/>
      <c r="D7" s="665"/>
      <c r="E7" s="666"/>
      <c r="F7" s="666"/>
      <c r="G7" s="666"/>
      <c r="H7" s="666"/>
      <c r="I7" s="667"/>
      <c r="J7" s="711">
        <v>2015</v>
      </c>
      <c r="K7" s="711">
        <v>2016</v>
      </c>
      <c r="L7" s="711">
        <v>2017</v>
      </c>
      <c r="M7" s="711">
        <v>2018</v>
      </c>
      <c r="N7" s="711">
        <v>2019</v>
      </c>
      <c r="O7" s="711">
        <v>2020</v>
      </c>
      <c r="P7" s="711">
        <v>2021</v>
      </c>
      <c r="Q7" s="711">
        <v>2022</v>
      </c>
      <c r="R7" s="711">
        <v>2023</v>
      </c>
      <c r="S7" s="711">
        <v>2024</v>
      </c>
      <c r="T7" s="713">
        <v>2025</v>
      </c>
    </row>
    <row r="8" spans="2:44" ht="8.1" customHeight="1" x14ac:dyDescent="0.2">
      <c r="C8" s="19"/>
      <c r="D8" s="668"/>
      <c r="E8" s="669"/>
      <c r="F8" s="669"/>
      <c r="G8" s="669"/>
      <c r="H8" s="669"/>
      <c r="I8" s="670"/>
      <c r="J8" s="712"/>
      <c r="K8" s="712"/>
      <c r="L8" s="712"/>
      <c r="M8" s="712"/>
      <c r="N8" s="712"/>
      <c r="O8" s="712"/>
      <c r="P8" s="712"/>
      <c r="Q8" s="712"/>
      <c r="R8" s="712"/>
      <c r="S8" s="712"/>
      <c r="T8" s="714"/>
    </row>
    <row r="9" spans="2:44" ht="8.1" customHeight="1" x14ac:dyDescent="0.2">
      <c r="C9" s="19"/>
      <c r="D9" s="668"/>
      <c r="E9" s="669"/>
      <c r="F9" s="669"/>
      <c r="G9" s="669"/>
      <c r="H9" s="669"/>
      <c r="I9" s="670"/>
      <c r="J9" s="712"/>
      <c r="K9" s="712"/>
      <c r="L9" s="712"/>
      <c r="M9" s="712"/>
      <c r="N9" s="712"/>
      <c r="O9" s="712"/>
      <c r="P9" s="712"/>
      <c r="Q9" s="712"/>
      <c r="R9" s="712"/>
      <c r="S9" s="712"/>
      <c r="T9" s="714"/>
    </row>
    <row r="10" spans="2:44" ht="8.1" customHeight="1" x14ac:dyDescent="0.2">
      <c r="C10" s="19"/>
      <c r="D10" s="668"/>
      <c r="E10" s="669"/>
      <c r="F10" s="669"/>
      <c r="G10" s="669"/>
      <c r="H10" s="669"/>
      <c r="I10" s="670"/>
      <c r="J10" s="712"/>
      <c r="K10" s="712"/>
      <c r="L10" s="712"/>
      <c r="M10" s="712"/>
      <c r="N10" s="712"/>
      <c r="O10" s="712"/>
      <c r="P10" s="712"/>
      <c r="Q10" s="712"/>
      <c r="R10" s="712"/>
      <c r="S10" s="712"/>
      <c r="T10" s="714"/>
    </row>
    <row r="11" spans="2:44" ht="13.5" customHeight="1" thickBot="1" x14ac:dyDescent="0.25">
      <c r="C11" s="19"/>
      <c r="D11" s="671"/>
      <c r="E11" s="672"/>
      <c r="F11" s="672"/>
      <c r="G11" s="672"/>
      <c r="H11" s="672"/>
      <c r="I11" s="673"/>
      <c r="J11" s="90"/>
      <c r="K11" s="90"/>
      <c r="L11" s="90"/>
      <c r="M11" s="90"/>
      <c r="N11" s="90"/>
      <c r="O11" s="18"/>
      <c r="P11" s="18"/>
      <c r="Q11" s="18"/>
      <c r="R11" s="18"/>
      <c r="S11" s="18"/>
      <c r="T11" s="108"/>
      <c r="V11" s="128"/>
    </row>
    <row r="12" spans="2:44" ht="13.5" customHeight="1" thickTop="1" thickBot="1" x14ac:dyDescent="0.25">
      <c r="C12" s="19"/>
      <c r="D12" s="99" t="s">
        <v>171</v>
      </c>
      <c r="E12" s="307"/>
      <c r="F12" s="307"/>
      <c r="G12" s="307"/>
      <c r="H12" s="307"/>
      <c r="I12" s="307"/>
      <c r="J12" s="187"/>
      <c r="K12" s="187"/>
      <c r="L12" s="187"/>
      <c r="M12" s="187"/>
      <c r="N12" s="187"/>
      <c r="O12" s="573"/>
      <c r="P12" s="632"/>
      <c r="Q12" s="632"/>
      <c r="R12" s="632"/>
      <c r="S12" s="632"/>
      <c r="T12" s="188"/>
      <c r="V12" s="128"/>
    </row>
    <row r="13" spans="2:44" ht="13.5" thickBot="1" x14ac:dyDescent="0.25">
      <c r="C13" s="19"/>
      <c r="D13" s="99" t="s">
        <v>165</v>
      </c>
      <c r="E13" s="307"/>
      <c r="F13" s="307"/>
      <c r="G13" s="307"/>
      <c r="H13" s="307"/>
      <c r="I13" s="307"/>
      <c r="J13" s="187"/>
      <c r="K13" s="187"/>
      <c r="L13" s="187"/>
      <c r="M13" s="187"/>
      <c r="N13" s="187"/>
      <c r="O13" s="573"/>
      <c r="P13" s="632"/>
      <c r="Q13" s="632"/>
      <c r="R13" s="632"/>
      <c r="S13" s="632"/>
      <c r="T13" s="188"/>
      <c r="AR13" s="127"/>
    </row>
    <row r="14" spans="2:44" x14ac:dyDescent="0.2">
      <c r="C14" s="19"/>
      <c r="D14" s="20"/>
      <c r="E14" s="101" t="s">
        <v>57</v>
      </c>
      <c r="F14" s="21"/>
      <c r="G14" s="21"/>
      <c r="H14" s="22"/>
      <c r="I14" s="236"/>
      <c r="J14" s="496">
        <v>52635.552000000003</v>
      </c>
      <c r="K14" s="496">
        <v>51783.095000000067</v>
      </c>
      <c r="L14" s="496">
        <v>51748.787000000004</v>
      </c>
      <c r="M14" s="496">
        <v>51807.184900000029</v>
      </c>
      <c r="N14" s="496">
        <v>52262.954099999966</v>
      </c>
      <c r="O14" s="574">
        <v>53174.425699999978</v>
      </c>
      <c r="P14" s="574">
        <v>54312.321600000025</v>
      </c>
      <c r="Q14" s="574">
        <v>55830.110799999944</v>
      </c>
      <c r="R14" s="574">
        <v>57556.035800000078</v>
      </c>
      <c r="S14" s="574">
        <v>59159.612699999896</v>
      </c>
      <c r="T14" s="641">
        <v>60214.927400000037</v>
      </c>
    </row>
    <row r="15" spans="2:44" ht="15.75" thickBot="1" x14ac:dyDescent="0.25">
      <c r="C15" s="19"/>
      <c r="D15" s="105"/>
      <c r="E15" s="96"/>
      <c r="F15" s="96" t="s">
        <v>162</v>
      </c>
      <c r="G15" s="96"/>
      <c r="H15" s="97"/>
      <c r="I15" s="304"/>
      <c r="J15" s="497">
        <v>34420.605000000054</v>
      </c>
      <c r="K15" s="497">
        <v>33798.402000000002</v>
      </c>
      <c r="L15" s="497">
        <v>33756.559000000037</v>
      </c>
      <c r="M15" s="497">
        <v>33738.188200000011</v>
      </c>
      <c r="N15" s="497">
        <v>34052.873700000004</v>
      </c>
      <c r="O15" s="575">
        <v>34878.46409999999</v>
      </c>
      <c r="P15" s="575">
        <v>35760.566099999996</v>
      </c>
      <c r="Q15" s="575">
        <v>36764.723499999978</v>
      </c>
      <c r="R15" s="575">
        <v>37958.853800000026</v>
      </c>
      <c r="S15" s="575">
        <v>39150.090399999972</v>
      </c>
      <c r="T15" s="635">
        <v>40078.128599999989</v>
      </c>
      <c r="AR15" s="127"/>
    </row>
    <row r="16" spans="2:44" ht="15.75" thickBot="1" x14ac:dyDescent="0.25">
      <c r="D16" s="305"/>
      <c r="E16" s="724" t="s">
        <v>38</v>
      </c>
      <c r="F16" s="102" t="s">
        <v>8</v>
      </c>
      <c r="G16" s="82"/>
      <c r="H16" s="82"/>
      <c r="I16" s="82"/>
      <c r="J16" s="498"/>
      <c r="K16" s="498"/>
      <c r="L16" s="498"/>
      <c r="M16" s="498"/>
      <c r="N16" s="498"/>
      <c r="O16" s="576"/>
      <c r="P16" s="633"/>
      <c r="Q16" s="633"/>
      <c r="R16" s="633"/>
      <c r="S16" s="633"/>
      <c r="T16" s="636"/>
    </row>
    <row r="17" spans="4:20" ht="13.5" thickBot="1" x14ac:dyDescent="0.25">
      <c r="D17" s="303"/>
      <c r="E17" s="725"/>
      <c r="F17" s="308" t="s">
        <v>165</v>
      </c>
      <c r="G17" s="307"/>
      <c r="H17" s="307"/>
      <c r="I17" s="307"/>
      <c r="J17" s="499"/>
      <c r="K17" s="499"/>
      <c r="L17" s="499"/>
      <c r="M17" s="499"/>
      <c r="N17" s="499"/>
      <c r="O17" s="577"/>
      <c r="P17" s="634"/>
      <c r="Q17" s="634"/>
      <c r="R17" s="634"/>
      <c r="S17" s="634"/>
      <c r="T17" s="637"/>
    </row>
    <row r="18" spans="4:20" x14ac:dyDescent="0.2">
      <c r="D18" s="54"/>
      <c r="E18" s="726"/>
      <c r="F18" s="309" t="s">
        <v>57</v>
      </c>
      <c r="G18" s="120"/>
      <c r="H18" s="121"/>
      <c r="I18" s="306"/>
      <c r="J18" s="500">
        <v>49823.91</v>
      </c>
      <c r="K18" s="500">
        <v>49090.108000000066</v>
      </c>
      <c r="L18" s="500">
        <v>49160.959000000003</v>
      </c>
      <c r="M18" s="500">
        <v>49310.737600000029</v>
      </c>
      <c r="N18" s="500">
        <v>49855.624899999966</v>
      </c>
      <c r="O18" s="578">
        <v>50836.246999999981</v>
      </c>
      <c r="P18" s="578">
        <v>51945.783300000025</v>
      </c>
      <c r="Q18" s="578">
        <v>53455.916499999941</v>
      </c>
      <c r="R18" s="578">
        <v>55169.307400000078</v>
      </c>
      <c r="S18" s="578">
        <v>56737.142999999902</v>
      </c>
      <c r="T18" s="638">
        <v>57784.734300000033</v>
      </c>
    </row>
    <row r="19" spans="4:20" ht="15.75" thickBot="1" x14ac:dyDescent="0.25">
      <c r="D19" s="54"/>
      <c r="E19" s="726"/>
      <c r="F19" s="34"/>
      <c r="G19" s="34" t="s">
        <v>162</v>
      </c>
      <c r="H19" s="35"/>
      <c r="I19" s="237"/>
      <c r="J19" s="501">
        <v>32219.581000000053</v>
      </c>
      <c r="K19" s="501">
        <v>31689.78</v>
      </c>
      <c r="L19" s="501">
        <v>31728.979000000039</v>
      </c>
      <c r="M19" s="501">
        <v>31789.600300000009</v>
      </c>
      <c r="N19" s="501">
        <v>32191.69590000001</v>
      </c>
      <c r="O19" s="579">
        <v>33055.966199999988</v>
      </c>
      <c r="P19" s="579">
        <v>33903.657800000001</v>
      </c>
      <c r="Q19" s="579">
        <v>34912.089399999983</v>
      </c>
      <c r="R19" s="579">
        <v>36105.713600000025</v>
      </c>
      <c r="S19" s="579">
        <v>37271.584599999973</v>
      </c>
      <c r="T19" s="639">
        <v>38163.58449999999</v>
      </c>
    </row>
    <row r="20" spans="4:20" ht="13.5" thickBot="1" x14ac:dyDescent="0.25">
      <c r="D20" s="303"/>
      <c r="E20" s="726"/>
      <c r="F20" s="102" t="s">
        <v>170</v>
      </c>
      <c r="G20" s="82"/>
      <c r="H20" s="82"/>
      <c r="I20" s="82"/>
      <c r="J20" s="498"/>
      <c r="K20" s="498"/>
      <c r="L20" s="498"/>
      <c r="M20" s="498"/>
      <c r="N20" s="498"/>
      <c r="O20" s="576"/>
      <c r="P20" s="633"/>
      <c r="Q20" s="633"/>
      <c r="R20" s="633"/>
      <c r="S20" s="633"/>
      <c r="T20" s="636"/>
    </row>
    <row r="21" spans="4:20" ht="13.5" thickBot="1" x14ac:dyDescent="0.25">
      <c r="D21" s="303"/>
      <c r="E21" s="726"/>
      <c r="F21" s="308" t="s">
        <v>165</v>
      </c>
      <c r="G21" s="307"/>
      <c r="H21" s="307"/>
      <c r="I21" s="307"/>
      <c r="J21" s="499"/>
      <c r="K21" s="499"/>
      <c r="L21" s="499"/>
      <c r="M21" s="499"/>
      <c r="N21" s="499"/>
      <c r="O21" s="577"/>
      <c r="P21" s="634"/>
      <c r="Q21" s="634"/>
      <c r="R21" s="634"/>
      <c r="S21" s="634"/>
      <c r="T21" s="637"/>
    </row>
    <row r="22" spans="4:20" x14ac:dyDescent="0.2">
      <c r="D22" s="54"/>
      <c r="E22" s="726"/>
      <c r="F22" s="309" t="s">
        <v>57</v>
      </c>
      <c r="G22" s="120"/>
      <c r="H22" s="121"/>
      <c r="I22" s="306"/>
      <c r="J22" s="500">
        <v>1136.1379999999999</v>
      </c>
      <c r="K22" s="500">
        <v>1131.5250000000001</v>
      </c>
      <c r="L22" s="500">
        <v>1129.0840000000001</v>
      </c>
      <c r="M22" s="500">
        <v>1123.029</v>
      </c>
      <c r="N22" s="500">
        <v>1148.0791000000002</v>
      </c>
      <c r="O22" s="578">
        <v>1162.8705</v>
      </c>
      <c r="P22" s="578">
        <v>1191.7932000000001</v>
      </c>
      <c r="Q22" s="578">
        <v>1192.5795000000001</v>
      </c>
      <c r="R22" s="578">
        <v>1211.7698</v>
      </c>
      <c r="S22" s="578">
        <v>1240.3186999999998</v>
      </c>
      <c r="T22" s="638">
        <v>1251.7932000000001</v>
      </c>
    </row>
    <row r="23" spans="4:20" ht="15.75" thickBot="1" x14ac:dyDescent="0.25">
      <c r="D23" s="54"/>
      <c r="E23" s="726"/>
      <c r="F23" s="34"/>
      <c r="G23" s="34" t="s">
        <v>162</v>
      </c>
      <c r="H23" s="35"/>
      <c r="I23" s="237"/>
      <c r="J23" s="501">
        <v>938.54200000000014</v>
      </c>
      <c r="K23" s="501">
        <v>933.76699999999983</v>
      </c>
      <c r="L23" s="501">
        <v>931.99400000000014</v>
      </c>
      <c r="M23" s="501">
        <v>922.74450000000002</v>
      </c>
      <c r="N23" s="501">
        <v>940.26089999999999</v>
      </c>
      <c r="O23" s="579">
        <v>965.6506999999998</v>
      </c>
      <c r="P23" s="579">
        <v>994.65160000000003</v>
      </c>
      <c r="Q23" s="579">
        <v>990.68590000000017</v>
      </c>
      <c r="R23" s="579">
        <v>1006.7312999999999</v>
      </c>
      <c r="S23" s="579">
        <v>1033.2599</v>
      </c>
      <c r="T23" s="639">
        <v>1041.5463</v>
      </c>
    </row>
    <row r="24" spans="4:20" ht="13.5" thickBot="1" x14ac:dyDescent="0.25">
      <c r="D24" s="303"/>
      <c r="E24" s="726"/>
      <c r="F24" s="102" t="s">
        <v>169</v>
      </c>
      <c r="G24" s="82"/>
      <c r="H24" s="82"/>
      <c r="I24" s="82"/>
      <c r="J24" s="498"/>
      <c r="K24" s="498"/>
      <c r="L24" s="498"/>
      <c r="M24" s="498"/>
      <c r="N24" s="498"/>
      <c r="O24" s="576"/>
      <c r="P24" s="633"/>
      <c r="Q24" s="633"/>
      <c r="R24" s="633"/>
      <c r="S24" s="633"/>
      <c r="T24" s="636"/>
    </row>
    <row r="25" spans="4:20" ht="13.5" thickBot="1" x14ac:dyDescent="0.25">
      <c r="D25" s="303"/>
      <c r="E25" s="726"/>
      <c r="F25" s="308" t="s">
        <v>165</v>
      </c>
      <c r="G25" s="307"/>
      <c r="H25" s="307"/>
      <c r="I25" s="307"/>
      <c r="J25" s="499"/>
      <c r="K25" s="499"/>
      <c r="L25" s="499"/>
      <c r="M25" s="499"/>
      <c r="N25" s="499"/>
      <c r="O25" s="577"/>
      <c r="P25" s="634"/>
      <c r="Q25" s="634"/>
      <c r="R25" s="634"/>
      <c r="S25" s="634"/>
      <c r="T25" s="637"/>
    </row>
    <row r="26" spans="4:20" x14ac:dyDescent="0.2">
      <c r="D26" s="54"/>
      <c r="E26" s="726"/>
      <c r="F26" s="309" t="s">
        <v>57</v>
      </c>
      <c r="G26" s="120"/>
      <c r="H26" s="121"/>
      <c r="I26" s="306"/>
      <c r="J26" s="500">
        <v>1675.504000000001</v>
      </c>
      <c r="K26" s="500">
        <v>1561.462</v>
      </c>
      <c r="L26" s="500">
        <v>1458.7439999999995</v>
      </c>
      <c r="M26" s="500">
        <v>1373.4182999999998</v>
      </c>
      <c r="N26" s="500">
        <v>1259.2501</v>
      </c>
      <c r="O26" s="578">
        <v>1175.3082000000002</v>
      </c>
      <c r="P26" s="578">
        <v>1174.7450999999992</v>
      </c>
      <c r="Q26" s="578">
        <v>1181.6147999999996</v>
      </c>
      <c r="R26" s="578">
        <v>1174.9586000000002</v>
      </c>
      <c r="S26" s="578">
        <v>1182.1510000000001</v>
      </c>
      <c r="T26" s="638">
        <v>1178.3999000000006</v>
      </c>
    </row>
    <row r="27" spans="4:20" ht="15.75" thickBot="1" x14ac:dyDescent="0.25">
      <c r="D27" s="55"/>
      <c r="E27" s="727"/>
      <c r="F27" s="34"/>
      <c r="G27" s="34" t="s">
        <v>162</v>
      </c>
      <c r="H27" s="35"/>
      <c r="I27" s="237"/>
      <c r="J27" s="501">
        <v>1262.4820000000007</v>
      </c>
      <c r="K27" s="501">
        <v>1174.855</v>
      </c>
      <c r="L27" s="501">
        <v>1095.5860000000002</v>
      </c>
      <c r="M27" s="501">
        <v>1025.8434000000007</v>
      </c>
      <c r="N27" s="501">
        <v>920.91689999999994</v>
      </c>
      <c r="O27" s="579">
        <v>856.8472000000005</v>
      </c>
      <c r="P27" s="579">
        <v>862.25670000000002</v>
      </c>
      <c r="Q27" s="579">
        <v>861.94819999999982</v>
      </c>
      <c r="R27" s="579">
        <v>846.40890000000036</v>
      </c>
      <c r="S27" s="579">
        <v>845.24590000000046</v>
      </c>
      <c r="T27" s="639">
        <v>872.99779999999987</v>
      </c>
    </row>
    <row r="28" spans="4:20" ht="13.5" x14ac:dyDescent="0.25">
      <c r="D28" s="48" t="s">
        <v>63</v>
      </c>
      <c r="E28" s="49"/>
      <c r="F28" s="49"/>
      <c r="G28" s="49"/>
      <c r="H28" s="49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56" t="s">
        <v>209</v>
      </c>
    </row>
    <row r="29" spans="4:20" x14ac:dyDescent="0.2">
      <c r="D29" s="38" t="s">
        <v>36</v>
      </c>
      <c r="E29" s="664" t="s">
        <v>161</v>
      </c>
      <c r="F29" s="664"/>
      <c r="G29" s="664"/>
      <c r="H29" s="664"/>
      <c r="I29" s="664"/>
      <c r="J29" s="664"/>
      <c r="K29" s="664"/>
      <c r="L29" s="664"/>
      <c r="M29" s="664"/>
      <c r="N29" s="664"/>
      <c r="O29" s="664"/>
      <c r="P29" s="664"/>
      <c r="Q29" s="664"/>
      <c r="R29" s="664"/>
      <c r="S29" s="664"/>
      <c r="T29" s="664"/>
    </row>
    <row r="86" spans="5:5" x14ac:dyDescent="0.2">
      <c r="E86" s="330"/>
    </row>
  </sheetData>
  <mergeCells count="14">
    <mergeCell ref="S7:S10"/>
    <mergeCell ref="R7:R10"/>
    <mergeCell ref="E29:T29"/>
    <mergeCell ref="J7:J10"/>
    <mergeCell ref="K7:K10"/>
    <mergeCell ref="D7:I11"/>
    <mergeCell ref="E16:E27"/>
    <mergeCell ref="T7:T10"/>
    <mergeCell ref="L7:L10"/>
    <mergeCell ref="O7:O10"/>
    <mergeCell ref="Q7:Q10"/>
    <mergeCell ref="P7:P10"/>
    <mergeCell ref="N7:N10"/>
    <mergeCell ref="M7:M10"/>
  </mergeCells>
  <phoneticPr fontId="0" type="noConversion"/>
  <conditionalFormatting sqref="D6">
    <cfRule type="cellIs" dxfId="13" priority="2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12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List20">
    <pageSetUpPr autoPageBreaks="0"/>
  </sheetPr>
  <dimension ref="A1:AD86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1" width="9.140625" style="40" hidden="1" customWidth="1"/>
    <col min="2" max="2" width="9.7109375" style="40" hidden="1" customWidth="1"/>
    <col min="3" max="3" width="1.7109375" style="40" customWidth="1"/>
    <col min="4" max="4" width="0.5703125" style="40" customWidth="1"/>
    <col min="5" max="5" width="2.42578125" style="40" customWidth="1"/>
    <col min="6" max="6" width="1.5703125" style="40" customWidth="1"/>
    <col min="7" max="7" width="11.140625" style="40" customWidth="1"/>
    <col min="8" max="8" width="7.7109375" style="40" customWidth="1"/>
    <col min="9" max="9" width="1.140625" style="40" customWidth="1"/>
    <col min="10" max="10" width="8.140625" style="40" bestFit="1" customWidth="1"/>
    <col min="11" max="20" width="8.28515625" style="40" customWidth="1"/>
    <col min="21" max="37" width="1.7109375" style="40" customWidth="1"/>
    <col min="38" max="38" width="20.28515625" style="40" customWidth="1"/>
    <col min="39" max="44" width="1.7109375" style="40" customWidth="1"/>
    <col min="45" max="16384" width="9.140625" style="40"/>
  </cols>
  <sheetData>
    <row r="1" spans="2:28" hidden="1" x14ac:dyDescent="0.2"/>
    <row r="2" spans="2:28" hidden="1" x14ac:dyDescent="0.2"/>
    <row r="3" spans="2:28" ht="7.5" customHeight="1" x14ac:dyDescent="0.2">
      <c r="C3" s="39"/>
    </row>
    <row r="4" spans="2:28" s="41" customFormat="1" ht="15.75" x14ac:dyDescent="0.2">
      <c r="D4" s="15" t="s">
        <v>180</v>
      </c>
      <c r="E4" s="42"/>
      <c r="F4" s="42"/>
      <c r="G4" s="42"/>
      <c r="H4" s="190" t="s">
        <v>11</v>
      </c>
      <c r="I4" s="15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Y4" s="129"/>
    </row>
    <row r="5" spans="2:28" s="41" customFormat="1" ht="15.75" x14ac:dyDescent="0.2">
      <c r="B5" s="196">
        <v>168</v>
      </c>
      <c r="D5" s="50" t="s">
        <v>289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Y5" s="129"/>
    </row>
    <row r="6" spans="2:28" s="44" customFormat="1" ht="21" customHeight="1" thickBot="1" x14ac:dyDescent="0.25">
      <c r="D6" s="16"/>
      <c r="E6" s="45"/>
      <c r="F6" s="45"/>
      <c r="G6" s="45"/>
      <c r="H6" s="45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14"/>
      <c r="Y6" s="41"/>
      <c r="Z6" s="41"/>
      <c r="AB6" s="41"/>
    </row>
    <row r="7" spans="2:28" ht="8.1" customHeight="1" x14ac:dyDescent="0.2">
      <c r="C7" s="19"/>
      <c r="D7" s="665"/>
      <c r="E7" s="666"/>
      <c r="F7" s="666"/>
      <c r="G7" s="666"/>
      <c r="H7" s="666"/>
      <c r="I7" s="667"/>
      <c r="J7" s="711">
        <v>2015</v>
      </c>
      <c r="K7" s="711">
        <v>2016</v>
      </c>
      <c r="L7" s="711">
        <v>2017</v>
      </c>
      <c r="M7" s="711">
        <v>2018</v>
      </c>
      <c r="N7" s="711">
        <v>2019</v>
      </c>
      <c r="O7" s="711">
        <v>2020</v>
      </c>
      <c r="P7" s="711">
        <v>2021</v>
      </c>
      <c r="Q7" s="711">
        <v>2022</v>
      </c>
      <c r="R7" s="711">
        <v>2023</v>
      </c>
      <c r="S7" s="711">
        <v>2024</v>
      </c>
      <c r="T7" s="713">
        <v>2025</v>
      </c>
      <c r="U7" s="47"/>
      <c r="Y7" s="41"/>
    </row>
    <row r="8" spans="2:28" ht="8.1" customHeight="1" x14ac:dyDescent="0.2">
      <c r="C8" s="19"/>
      <c r="D8" s="668"/>
      <c r="E8" s="669"/>
      <c r="F8" s="669"/>
      <c r="G8" s="669"/>
      <c r="H8" s="669"/>
      <c r="I8" s="670"/>
      <c r="J8" s="712"/>
      <c r="K8" s="712"/>
      <c r="L8" s="712"/>
      <c r="M8" s="712"/>
      <c r="N8" s="712"/>
      <c r="O8" s="712"/>
      <c r="P8" s="712"/>
      <c r="Q8" s="712"/>
      <c r="R8" s="712"/>
      <c r="S8" s="712"/>
      <c r="T8" s="714"/>
      <c r="U8" s="47"/>
    </row>
    <row r="9" spans="2:28" ht="8.1" customHeight="1" x14ac:dyDescent="0.2">
      <c r="C9" s="19"/>
      <c r="D9" s="668"/>
      <c r="E9" s="669"/>
      <c r="F9" s="669"/>
      <c r="G9" s="669"/>
      <c r="H9" s="669"/>
      <c r="I9" s="670"/>
      <c r="J9" s="712"/>
      <c r="K9" s="712"/>
      <c r="L9" s="712"/>
      <c r="M9" s="712"/>
      <c r="N9" s="712"/>
      <c r="O9" s="712"/>
      <c r="P9" s="712"/>
      <c r="Q9" s="712"/>
      <c r="R9" s="712"/>
      <c r="S9" s="712"/>
      <c r="T9" s="714"/>
      <c r="U9" s="47"/>
    </row>
    <row r="10" spans="2:28" ht="8.1" customHeight="1" x14ac:dyDescent="0.2">
      <c r="C10" s="19"/>
      <c r="D10" s="668"/>
      <c r="E10" s="669"/>
      <c r="F10" s="669"/>
      <c r="G10" s="669"/>
      <c r="H10" s="669"/>
      <c r="I10" s="670"/>
      <c r="J10" s="712"/>
      <c r="K10" s="712"/>
      <c r="L10" s="712"/>
      <c r="M10" s="712"/>
      <c r="N10" s="712"/>
      <c r="O10" s="712"/>
      <c r="P10" s="712"/>
      <c r="Q10" s="712"/>
      <c r="R10" s="712"/>
      <c r="S10" s="712"/>
      <c r="T10" s="714"/>
      <c r="U10" s="47"/>
    </row>
    <row r="11" spans="2:28" ht="21" customHeight="1" thickBot="1" x14ac:dyDescent="0.25">
      <c r="C11" s="19"/>
      <c r="D11" s="671"/>
      <c r="E11" s="672"/>
      <c r="F11" s="672"/>
      <c r="G11" s="672"/>
      <c r="H11" s="672"/>
      <c r="I11" s="673"/>
      <c r="J11" s="90"/>
      <c r="K11" s="90"/>
      <c r="L11" s="90"/>
      <c r="M11" s="90"/>
      <c r="N11" s="18"/>
      <c r="O11" s="18"/>
      <c r="P11" s="18"/>
      <c r="Q11" s="18"/>
      <c r="R11" s="18"/>
      <c r="S11" s="18"/>
      <c r="T11" s="108"/>
      <c r="U11" s="47"/>
    </row>
    <row r="12" spans="2:28" ht="14.25" thickTop="1" thickBot="1" x14ac:dyDescent="0.25">
      <c r="C12" s="19"/>
      <c r="D12" s="74" t="s">
        <v>173</v>
      </c>
      <c r="E12" s="75"/>
      <c r="F12" s="75"/>
      <c r="G12" s="75"/>
      <c r="H12" s="75"/>
      <c r="I12" s="75"/>
      <c r="J12" s="75"/>
      <c r="K12" s="75"/>
      <c r="L12" s="75"/>
      <c r="M12" s="75"/>
      <c r="N12" s="119"/>
      <c r="O12" s="267"/>
      <c r="P12" s="267"/>
      <c r="Q12" s="267"/>
      <c r="R12" s="267"/>
      <c r="S12" s="267"/>
      <c r="T12" s="76"/>
      <c r="U12" s="47"/>
    </row>
    <row r="13" spans="2:28" ht="13.5" thickBot="1" x14ac:dyDescent="0.25">
      <c r="C13" s="19"/>
      <c r="D13" s="66" t="s">
        <v>58</v>
      </c>
      <c r="E13" s="67"/>
      <c r="F13" s="67"/>
      <c r="G13" s="67"/>
      <c r="H13" s="67"/>
      <c r="I13" s="67"/>
      <c r="J13" s="67"/>
      <c r="K13" s="67"/>
      <c r="L13" s="67"/>
      <c r="M13" s="67"/>
      <c r="N13" s="191"/>
      <c r="O13" s="389"/>
      <c r="P13" s="389"/>
      <c r="Q13" s="389"/>
      <c r="R13" s="389"/>
      <c r="S13" s="389"/>
      <c r="T13" s="103"/>
      <c r="U13" s="47"/>
    </row>
    <row r="14" spans="2:28" x14ac:dyDescent="0.2">
      <c r="C14" s="19"/>
      <c r="D14" s="101"/>
      <c r="E14" s="101" t="s">
        <v>57</v>
      </c>
      <c r="F14" s="21"/>
      <c r="G14" s="21"/>
      <c r="H14" s="22"/>
      <c r="I14" s="23"/>
      <c r="J14" s="104">
        <v>26302.461528273805</v>
      </c>
      <c r="K14" s="246">
        <v>27490.245180071426</v>
      </c>
      <c r="L14" s="246">
        <v>29745.20791827127</v>
      </c>
      <c r="M14" s="246">
        <v>33128.742051285066</v>
      </c>
      <c r="N14" s="104">
        <v>37811.598132885978</v>
      </c>
      <c r="O14" s="104">
        <v>41876.22025412877</v>
      </c>
      <c r="P14" s="104">
        <v>45404.356944606589</v>
      </c>
      <c r="Q14" s="104">
        <v>46532.451060441119</v>
      </c>
      <c r="R14" s="104">
        <v>48635.926985610713</v>
      </c>
      <c r="S14" s="104">
        <v>49842.261261682361</v>
      </c>
      <c r="T14" s="485">
        <v>52969.670327405649</v>
      </c>
      <c r="U14" s="47"/>
    </row>
    <row r="15" spans="2:28" ht="15.75" thickBot="1" x14ac:dyDescent="0.25">
      <c r="C15" s="19"/>
      <c r="D15" s="105"/>
      <c r="E15" s="96"/>
      <c r="F15" s="96" t="s">
        <v>162</v>
      </c>
      <c r="G15" s="96"/>
      <c r="H15" s="97"/>
      <c r="I15" s="98"/>
      <c r="J15" s="239">
        <v>31100.885406639598</v>
      </c>
      <c r="K15" s="247">
        <v>32677.579217192386</v>
      </c>
      <c r="L15" s="247">
        <v>33267.031887541183</v>
      </c>
      <c r="M15" s="247">
        <v>37023.227796043429</v>
      </c>
      <c r="N15" s="239">
        <v>42389.096831691641</v>
      </c>
      <c r="O15" s="239">
        <v>46897.307941282539</v>
      </c>
      <c r="P15" s="239">
        <v>50958.731907490692</v>
      </c>
      <c r="Q15" s="239">
        <v>52117.214606097434</v>
      </c>
      <c r="R15" s="239">
        <v>53997.07028737168</v>
      </c>
      <c r="S15" s="239">
        <v>55226.825229757385</v>
      </c>
      <c r="T15" s="486">
        <v>58435.349471798123</v>
      </c>
      <c r="U15" s="47"/>
    </row>
    <row r="16" spans="2:28" ht="13.5" thickBot="1" x14ac:dyDescent="0.25">
      <c r="C16" s="19"/>
      <c r="D16" s="102" t="s">
        <v>232</v>
      </c>
      <c r="E16" s="82"/>
      <c r="F16" s="82"/>
      <c r="G16" s="82"/>
      <c r="H16" s="82"/>
      <c r="I16" s="82"/>
      <c r="J16" s="233"/>
      <c r="K16" s="240"/>
      <c r="L16" s="240"/>
      <c r="M16" s="240"/>
      <c r="N16" s="234"/>
      <c r="O16" s="234"/>
      <c r="P16" s="234"/>
      <c r="Q16" s="234"/>
      <c r="R16" s="234"/>
      <c r="S16" s="234"/>
      <c r="T16" s="235"/>
      <c r="U16" s="47"/>
    </row>
    <row r="17" spans="3:29" x14ac:dyDescent="0.2">
      <c r="C17" s="19"/>
      <c r="D17" s="20"/>
      <c r="E17" s="101" t="s">
        <v>57</v>
      </c>
      <c r="F17" s="21"/>
      <c r="G17" s="21"/>
      <c r="H17" s="22"/>
      <c r="I17" s="23"/>
      <c r="J17" s="104">
        <v>26302.461528273809</v>
      </c>
      <c r="K17" s="246">
        <v>27299.151122215913</v>
      </c>
      <c r="L17" s="246">
        <v>28850.83212247456</v>
      </c>
      <c r="M17" s="246">
        <v>31461.293495997215</v>
      </c>
      <c r="N17" s="104">
        <v>34913.756355388716</v>
      </c>
      <c r="O17" s="104">
        <v>37456.368742512321</v>
      </c>
      <c r="P17" s="104">
        <v>39447.747128242045</v>
      </c>
      <c r="Q17" s="104">
        <v>35739.209723841108</v>
      </c>
      <c r="R17" s="104">
        <v>34518.046121796113</v>
      </c>
      <c r="S17" s="104">
        <v>34781.759428947917</v>
      </c>
      <c r="T17" s="485">
        <v>36330.363736217871</v>
      </c>
      <c r="U17" s="47"/>
      <c r="AA17" s="128"/>
      <c r="AB17" s="128"/>
    </row>
    <row r="18" spans="3:29" ht="15.75" thickBot="1" x14ac:dyDescent="0.25">
      <c r="C18" s="19"/>
      <c r="D18" s="105"/>
      <c r="E18" s="96"/>
      <c r="F18" s="96" t="s">
        <v>162</v>
      </c>
      <c r="G18" s="96"/>
      <c r="H18" s="97"/>
      <c r="I18" s="98"/>
      <c r="J18" s="239">
        <v>31100.885406639602</v>
      </c>
      <c r="K18" s="247">
        <v>32450.426233557482</v>
      </c>
      <c r="L18" s="247">
        <v>32266.762257556922</v>
      </c>
      <c r="M18" s="247">
        <v>35159.760490069733</v>
      </c>
      <c r="N18" s="239">
        <v>39140.440287803918</v>
      </c>
      <c r="O18" s="239">
        <v>41947.502630843061</v>
      </c>
      <c r="P18" s="239">
        <v>44273.442143779925</v>
      </c>
      <c r="Q18" s="239">
        <v>40028.582646772222</v>
      </c>
      <c r="R18" s="239">
        <v>38322.973944195663</v>
      </c>
      <c r="S18" s="239">
        <v>38539.30581281046</v>
      </c>
      <c r="T18" s="486">
        <v>40079.114864059076</v>
      </c>
      <c r="U18" s="47"/>
    </row>
    <row r="19" spans="3:29" ht="13.5" customHeight="1" thickBot="1" x14ac:dyDescent="0.25">
      <c r="D19" s="310"/>
      <c r="E19" s="730" t="s">
        <v>168</v>
      </c>
      <c r="F19" s="67" t="s">
        <v>8</v>
      </c>
      <c r="G19" s="67"/>
      <c r="H19" s="67"/>
      <c r="I19" s="67"/>
      <c r="J19" s="191"/>
      <c r="K19" s="67"/>
      <c r="L19" s="67"/>
      <c r="M19" s="67"/>
      <c r="N19" s="389"/>
      <c r="O19" s="389"/>
      <c r="P19" s="389"/>
      <c r="Q19" s="389"/>
      <c r="R19" s="389"/>
      <c r="S19" s="389"/>
      <c r="T19" s="103"/>
    </row>
    <row r="20" spans="3:29" ht="13.5" thickBot="1" x14ac:dyDescent="0.25">
      <c r="D20" s="311"/>
      <c r="E20" s="726"/>
      <c r="F20" s="106" t="s">
        <v>165</v>
      </c>
      <c r="G20" s="106"/>
      <c r="H20" s="106"/>
      <c r="I20" s="106"/>
      <c r="J20" s="388"/>
      <c r="K20" s="106"/>
      <c r="L20" s="106"/>
      <c r="M20" s="106"/>
      <c r="N20" s="490"/>
      <c r="O20" s="490"/>
      <c r="P20" s="490"/>
      <c r="Q20" s="490"/>
      <c r="R20" s="490"/>
      <c r="S20" s="490"/>
      <c r="T20" s="487"/>
    </row>
    <row r="21" spans="3:29" ht="13.5" thickBot="1" x14ac:dyDescent="0.25">
      <c r="D21" s="311"/>
      <c r="E21" s="726"/>
      <c r="F21" s="67" t="s">
        <v>58</v>
      </c>
      <c r="G21" s="67"/>
      <c r="H21" s="67"/>
      <c r="I21" s="67"/>
      <c r="J21" s="191"/>
      <c r="K21" s="67"/>
      <c r="L21" s="67"/>
      <c r="M21" s="67"/>
      <c r="N21" s="389"/>
      <c r="O21" s="389"/>
      <c r="P21" s="389"/>
      <c r="Q21" s="389"/>
      <c r="R21" s="389"/>
      <c r="S21" s="389"/>
      <c r="T21" s="103"/>
    </row>
    <row r="22" spans="3:29" x14ac:dyDescent="0.2">
      <c r="D22" s="311"/>
      <c r="E22" s="726"/>
      <c r="F22" s="101" t="s">
        <v>184</v>
      </c>
      <c r="G22" s="21"/>
      <c r="H22" s="22"/>
      <c r="I22" s="23"/>
      <c r="J22" s="104">
        <v>26222.870343096758</v>
      </c>
      <c r="K22" s="246">
        <v>27409.144716411378</v>
      </c>
      <c r="L22" s="246">
        <v>29680.346549654034</v>
      </c>
      <c r="M22" s="246">
        <v>33076.258744707913</v>
      </c>
      <c r="N22" s="104">
        <v>37785.250327557966</v>
      </c>
      <c r="O22" s="104">
        <v>41831.484642575437</v>
      </c>
      <c r="P22" s="104">
        <v>45378.181338028509</v>
      </c>
      <c r="Q22" s="104">
        <v>46478.75494442862</v>
      </c>
      <c r="R22" s="104">
        <v>48587.824518347974</v>
      </c>
      <c r="S22" s="104">
        <v>49782.507931650267</v>
      </c>
      <c r="T22" s="485">
        <v>52894.331336399329</v>
      </c>
    </row>
    <row r="23" spans="3:29" ht="15.75" thickBot="1" x14ac:dyDescent="0.25">
      <c r="D23" s="311"/>
      <c r="E23" s="726"/>
      <c r="F23" s="96"/>
      <c r="G23" s="96" t="s">
        <v>162</v>
      </c>
      <c r="H23" s="97"/>
      <c r="I23" s="98"/>
      <c r="J23" s="239">
        <v>31184.116230919928</v>
      </c>
      <c r="K23" s="247">
        <v>32773.683419476154</v>
      </c>
      <c r="L23" s="247">
        <v>33261.383250518877</v>
      </c>
      <c r="M23" s="247">
        <v>37037.272013136993</v>
      </c>
      <c r="N23" s="239">
        <v>42438.180954403593</v>
      </c>
      <c r="O23" s="239">
        <v>46930.777083139721</v>
      </c>
      <c r="P23" s="239">
        <v>51017.822736224043</v>
      </c>
      <c r="Q23" s="239">
        <v>52121.883838038069</v>
      </c>
      <c r="R23" s="239">
        <v>53992.049352081835</v>
      </c>
      <c r="S23" s="239">
        <v>55197.350886176231</v>
      </c>
      <c r="T23" s="486">
        <v>58434.343014433915</v>
      </c>
    </row>
    <row r="24" spans="3:29" ht="13.5" thickBot="1" x14ac:dyDescent="0.25">
      <c r="D24" s="311"/>
      <c r="E24" s="726"/>
      <c r="F24" s="82" t="s">
        <v>232</v>
      </c>
      <c r="G24" s="82"/>
      <c r="H24" s="82"/>
      <c r="I24" s="82"/>
      <c r="J24" s="233"/>
      <c r="K24" s="240"/>
      <c r="L24" s="240"/>
      <c r="M24" s="240"/>
      <c r="N24" s="234"/>
      <c r="O24" s="234"/>
      <c r="P24" s="234"/>
      <c r="Q24" s="234"/>
      <c r="R24" s="234"/>
      <c r="S24" s="234"/>
      <c r="T24" s="235"/>
    </row>
    <row r="25" spans="3:29" x14ac:dyDescent="0.2">
      <c r="D25" s="311"/>
      <c r="E25" s="726"/>
      <c r="F25" s="101" t="s">
        <v>184</v>
      </c>
      <c r="G25" s="21"/>
      <c r="H25" s="22"/>
      <c r="I25" s="23"/>
      <c r="J25" s="104">
        <v>26222.870343096758</v>
      </c>
      <c r="K25" s="246">
        <v>27218.614415502856</v>
      </c>
      <c r="L25" s="246">
        <v>28787.920998694506</v>
      </c>
      <c r="M25" s="246">
        <v>31411.451799342751</v>
      </c>
      <c r="N25" s="104">
        <v>34889.427818613083</v>
      </c>
      <c r="O25" s="104">
        <v>37416.354778690016</v>
      </c>
      <c r="P25" s="104">
        <v>39425.005506540845</v>
      </c>
      <c r="Q25" s="104">
        <v>35697.968467303093</v>
      </c>
      <c r="R25" s="104">
        <v>34483.906684420144</v>
      </c>
      <c r="S25" s="104">
        <v>34740.0613619332</v>
      </c>
      <c r="T25" s="485">
        <v>36278.690902880204</v>
      </c>
      <c r="AC25" s="128"/>
    </row>
    <row r="26" spans="3:29" ht="15.75" thickBot="1" x14ac:dyDescent="0.25">
      <c r="D26" s="311"/>
      <c r="E26" s="726"/>
      <c r="F26" s="96"/>
      <c r="G26" s="96" t="s">
        <v>162</v>
      </c>
      <c r="H26" s="97"/>
      <c r="I26" s="98"/>
      <c r="J26" s="239">
        <v>31184.116230919928</v>
      </c>
      <c r="K26" s="247">
        <v>32545.862382796578</v>
      </c>
      <c r="L26" s="247">
        <v>32261.283463160889</v>
      </c>
      <c r="M26" s="247">
        <v>35173.097828240258</v>
      </c>
      <c r="N26" s="239">
        <v>39185.762654112274</v>
      </c>
      <c r="O26" s="239">
        <v>41977.439251466654</v>
      </c>
      <c r="P26" s="239">
        <v>44324.780830776755</v>
      </c>
      <c r="Q26" s="239">
        <v>40032.168846419409</v>
      </c>
      <c r="R26" s="239">
        <v>38319.41046989485</v>
      </c>
      <c r="S26" s="239">
        <v>38518.737533968066</v>
      </c>
      <c r="T26" s="486">
        <v>40078.424564083623</v>
      </c>
    </row>
    <row r="27" spans="3:29" ht="13.5" thickBot="1" x14ac:dyDescent="0.25">
      <c r="D27" s="311"/>
      <c r="E27" s="726"/>
      <c r="F27" s="67" t="s">
        <v>170</v>
      </c>
      <c r="G27" s="67"/>
      <c r="H27" s="67"/>
      <c r="I27" s="67"/>
      <c r="J27" s="191"/>
      <c r="K27" s="67"/>
      <c r="L27" s="67"/>
      <c r="M27" s="67"/>
      <c r="N27" s="389"/>
      <c r="O27" s="389"/>
      <c r="P27" s="389"/>
      <c r="Q27" s="389"/>
      <c r="R27" s="389"/>
      <c r="S27" s="389"/>
      <c r="T27" s="103"/>
    </row>
    <row r="28" spans="3:29" ht="13.5" thickBot="1" x14ac:dyDescent="0.25">
      <c r="D28" s="311"/>
      <c r="E28" s="726"/>
      <c r="F28" s="106" t="s">
        <v>165</v>
      </c>
      <c r="G28" s="106"/>
      <c r="H28" s="106"/>
      <c r="I28" s="106"/>
      <c r="J28" s="388"/>
      <c r="K28" s="106"/>
      <c r="L28" s="106"/>
      <c r="M28" s="106"/>
      <c r="N28" s="490"/>
      <c r="O28" s="490"/>
      <c r="P28" s="490"/>
      <c r="Q28" s="490"/>
      <c r="R28" s="490"/>
      <c r="S28" s="490"/>
      <c r="T28" s="487"/>
    </row>
    <row r="29" spans="3:29" ht="13.5" thickBot="1" x14ac:dyDescent="0.25">
      <c r="D29" s="311"/>
      <c r="E29" s="726"/>
      <c r="F29" s="67" t="s">
        <v>58</v>
      </c>
      <c r="G29" s="67"/>
      <c r="H29" s="67"/>
      <c r="I29" s="67"/>
      <c r="J29" s="191"/>
      <c r="K29" s="67"/>
      <c r="L29" s="67"/>
      <c r="M29" s="67"/>
      <c r="N29" s="389"/>
      <c r="O29" s="389"/>
      <c r="P29" s="389"/>
      <c r="Q29" s="389"/>
      <c r="R29" s="389"/>
      <c r="S29" s="389"/>
      <c r="T29" s="103"/>
    </row>
    <row r="30" spans="3:29" x14ac:dyDescent="0.2">
      <c r="D30" s="311"/>
      <c r="E30" s="726"/>
      <c r="F30" s="101" t="s">
        <v>184</v>
      </c>
      <c r="G30" s="21"/>
      <c r="H30" s="22"/>
      <c r="I30" s="23"/>
      <c r="J30" s="104">
        <v>27444.167433885679</v>
      </c>
      <c r="K30" s="246">
        <v>28562.104681734821</v>
      </c>
      <c r="L30" s="246">
        <v>30879.988557095832</v>
      </c>
      <c r="M30" s="246">
        <v>34168</v>
      </c>
      <c r="N30" s="104">
        <v>38879.156279388757</v>
      </c>
      <c r="O30" s="104">
        <v>42752.681403475268</v>
      </c>
      <c r="P30" s="104">
        <v>45699.503487685608</v>
      </c>
      <c r="Q30" s="104">
        <v>46764.502422410129</v>
      </c>
      <c r="R30" s="104">
        <v>48702.382870079775</v>
      </c>
      <c r="S30" s="104">
        <v>50042.462876678386</v>
      </c>
      <c r="T30" s="485">
        <v>52922.54563293681</v>
      </c>
    </row>
    <row r="31" spans="3:29" ht="15.75" thickBot="1" x14ac:dyDescent="0.25">
      <c r="D31" s="311"/>
      <c r="E31" s="726"/>
      <c r="F31" s="96"/>
      <c r="G31" s="96" t="s">
        <v>162</v>
      </c>
      <c r="H31" s="97"/>
      <c r="I31" s="98"/>
      <c r="J31" s="239">
        <v>29018.519593866517</v>
      </c>
      <c r="K31" s="247">
        <v>30310.194352552626</v>
      </c>
      <c r="L31" s="247">
        <v>32645.162504622698</v>
      </c>
      <c r="M31" s="247">
        <v>36118.9</v>
      </c>
      <c r="N31" s="239">
        <v>41349.926653336326</v>
      </c>
      <c r="O31" s="239">
        <v>45278.318978763935</v>
      </c>
      <c r="P31" s="239">
        <v>48563.508234105953</v>
      </c>
      <c r="Q31" s="239">
        <v>49645.627589935408</v>
      </c>
      <c r="R31" s="239">
        <v>51327.41816676077</v>
      </c>
      <c r="S31" s="239">
        <v>52565.937427746881</v>
      </c>
      <c r="T31" s="486">
        <v>55483.37481492661</v>
      </c>
    </row>
    <row r="32" spans="3:29" ht="13.5" thickBot="1" x14ac:dyDescent="0.25">
      <c r="D32" s="311"/>
      <c r="E32" s="726"/>
      <c r="F32" s="82" t="s">
        <v>232</v>
      </c>
      <c r="G32" s="82"/>
      <c r="H32" s="82"/>
      <c r="I32" s="82"/>
      <c r="J32" s="233"/>
      <c r="K32" s="240"/>
      <c r="L32" s="240"/>
      <c r="M32" s="240"/>
      <c r="N32" s="234"/>
      <c r="O32" s="234"/>
      <c r="P32" s="234"/>
      <c r="Q32" s="234"/>
      <c r="R32" s="234"/>
      <c r="S32" s="234"/>
      <c r="T32" s="235"/>
    </row>
    <row r="33" spans="4:30" x14ac:dyDescent="0.2">
      <c r="D33" s="311"/>
      <c r="E33" s="726"/>
      <c r="F33" s="101" t="s">
        <v>184</v>
      </c>
      <c r="G33" s="21"/>
      <c r="H33" s="22"/>
      <c r="I33" s="23"/>
      <c r="J33" s="104">
        <v>27444.167433885679</v>
      </c>
      <c r="K33" s="246">
        <v>28363.559763391084</v>
      </c>
      <c r="L33" s="246">
        <v>29951.492295922242</v>
      </c>
      <c r="M33" s="246">
        <v>32448.243114909779</v>
      </c>
      <c r="N33" s="104">
        <v>35899.497949574106</v>
      </c>
      <c r="O33" s="104">
        <v>38240.323258922421</v>
      </c>
      <c r="P33" s="104">
        <v>39704.173316842403</v>
      </c>
      <c r="Q33" s="104">
        <v>35917.436576351865</v>
      </c>
      <c r="R33" s="104">
        <v>34565.211405308575</v>
      </c>
      <c r="S33" s="104">
        <v>34921.467464534813</v>
      </c>
      <c r="T33" s="485">
        <v>36298.042272247469</v>
      </c>
      <c r="AC33" s="128"/>
    </row>
    <row r="34" spans="4:30" ht="15.75" thickBot="1" x14ac:dyDescent="0.25">
      <c r="D34" s="311"/>
      <c r="E34" s="726"/>
      <c r="F34" s="96"/>
      <c r="G34" s="96" t="s">
        <v>162</v>
      </c>
      <c r="H34" s="97"/>
      <c r="I34" s="98"/>
      <c r="J34" s="239">
        <v>29018.519593866517</v>
      </c>
      <c r="K34" s="247">
        <v>30099.497867480262</v>
      </c>
      <c r="L34" s="247">
        <v>31663.591178101553</v>
      </c>
      <c r="M34" s="247">
        <v>34300.94966761634</v>
      </c>
      <c r="N34" s="239">
        <v>38180.911037244994</v>
      </c>
      <c r="O34" s="239">
        <v>40499.390857570601</v>
      </c>
      <c r="P34" s="239">
        <v>42192.448509214555</v>
      </c>
      <c r="Q34" s="239">
        <v>38130.282327139335</v>
      </c>
      <c r="R34" s="239">
        <v>36428.259877048105</v>
      </c>
      <c r="S34" s="239">
        <v>36682.440633459104</v>
      </c>
      <c r="T34" s="486">
        <v>38054.440888152683</v>
      </c>
    </row>
    <row r="35" spans="4:30" ht="13.5" thickBot="1" x14ac:dyDescent="0.25">
      <c r="D35" s="311"/>
      <c r="E35" s="726"/>
      <c r="F35" s="67" t="s">
        <v>172</v>
      </c>
      <c r="G35" s="67"/>
      <c r="H35" s="67"/>
      <c r="I35" s="67"/>
      <c r="J35" s="191"/>
      <c r="K35" s="67"/>
      <c r="L35" s="67"/>
      <c r="M35" s="67"/>
      <c r="N35" s="389"/>
      <c r="O35" s="389"/>
      <c r="P35" s="389"/>
      <c r="Q35" s="389"/>
      <c r="R35" s="389"/>
      <c r="S35" s="389"/>
      <c r="T35" s="103"/>
    </row>
    <row r="36" spans="4:30" ht="13.5" thickBot="1" x14ac:dyDescent="0.25">
      <c r="D36" s="311"/>
      <c r="E36" s="726"/>
      <c r="F36" s="106" t="s">
        <v>165</v>
      </c>
      <c r="G36" s="106"/>
      <c r="H36" s="106"/>
      <c r="I36" s="106"/>
      <c r="J36" s="388"/>
      <c r="K36" s="106"/>
      <c r="L36" s="106"/>
      <c r="M36" s="106"/>
      <c r="N36" s="490"/>
      <c r="O36" s="490"/>
      <c r="P36" s="490"/>
      <c r="Q36" s="490"/>
      <c r="R36" s="490"/>
      <c r="S36" s="490"/>
      <c r="T36" s="487"/>
    </row>
    <row r="37" spans="4:30" ht="13.5" thickBot="1" x14ac:dyDescent="0.25">
      <c r="D37" s="311"/>
      <c r="E37" s="726"/>
      <c r="F37" s="67" t="s">
        <v>58</v>
      </c>
      <c r="G37" s="67"/>
      <c r="H37" s="67"/>
      <c r="I37" s="67"/>
      <c r="J37" s="191"/>
      <c r="K37" s="67"/>
      <c r="L37" s="67"/>
      <c r="M37" s="67"/>
      <c r="N37" s="389"/>
      <c r="O37" s="389"/>
      <c r="P37" s="389"/>
      <c r="Q37" s="389"/>
      <c r="R37" s="389"/>
      <c r="S37" s="389"/>
      <c r="T37" s="103"/>
    </row>
    <row r="38" spans="4:30" x14ac:dyDescent="0.2">
      <c r="D38" s="311"/>
      <c r="E38" s="726"/>
      <c r="F38" s="101" t="s">
        <v>184</v>
      </c>
      <c r="G38" s="21"/>
      <c r="H38" s="22"/>
      <c r="I38" s="23"/>
      <c r="J38" s="104">
        <v>27895.062072864821</v>
      </c>
      <c r="K38" s="246">
        <v>29263.195592762859</v>
      </c>
      <c r="L38" s="246">
        <v>31052.760456941058</v>
      </c>
      <c r="M38" s="246">
        <v>34163.294848578451</v>
      </c>
      <c r="N38" s="104">
        <v>37881.437399396134</v>
      </c>
      <c r="O38" s="104">
        <v>42944.008076633298</v>
      </c>
      <c r="P38" s="104">
        <v>46262.380309850509</v>
      </c>
      <c r="Q38" s="104">
        <v>48727.443368177192</v>
      </c>
      <c r="R38" s="104">
        <v>50826.004635397352</v>
      </c>
      <c r="S38" s="104">
        <v>52500.059989516281</v>
      </c>
      <c r="T38" s="485">
        <v>56714.098640594464</v>
      </c>
    </row>
    <row r="39" spans="4:30" ht="15.75" thickBot="1" x14ac:dyDescent="0.25">
      <c r="D39" s="311"/>
      <c r="E39" s="726"/>
      <c r="F39" s="96"/>
      <c r="G39" s="96" t="s">
        <v>162</v>
      </c>
      <c r="H39" s="97"/>
      <c r="I39" s="98"/>
      <c r="J39" s="239">
        <v>30524.818175625482</v>
      </c>
      <c r="K39" s="247">
        <v>31966.908398625095</v>
      </c>
      <c r="L39" s="247">
        <v>33959.632942248871</v>
      </c>
      <c r="M39" s="247">
        <v>37401.456531604454</v>
      </c>
      <c r="N39" s="239">
        <v>41734.303695950577</v>
      </c>
      <c r="O39" s="239">
        <v>47430.685424425697</v>
      </c>
      <c r="P39" s="239">
        <v>51398.296856763569</v>
      </c>
      <c r="Q39" s="239">
        <v>54768.828432304115</v>
      </c>
      <c r="R39" s="239">
        <v>57386.574818231049</v>
      </c>
      <c r="S39" s="239">
        <v>59779.280502869027</v>
      </c>
      <c r="T39" s="486">
        <v>62001.255711450067</v>
      </c>
    </row>
    <row r="40" spans="4:30" ht="13.5" thickBot="1" x14ac:dyDescent="0.25">
      <c r="D40" s="311"/>
      <c r="E40" s="726"/>
      <c r="F40" s="82" t="s">
        <v>232</v>
      </c>
      <c r="G40" s="82"/>
      <c r="H40" s="82"/>
      <c r="I40" s="82"/>
      <c r="J40" s="233"/>
      <c r="K40" s="240"/>
      <c r="L40" s="240"/>
      <c r="M40" s="240"/>
      <c r="N40" s="234"/>
      <c r="O40" s="234"/>
      <c r="P40" s="234"/>
      <c r="Q40" s="234"/>
      <c r="R40" s="234"/>
      <c r="S40" s="234"/>
      <c r="T40" s="235"/>
    </row>
    <row r="41" spans="4:30" x14ac:dyDescent="0.2">
      <c r="D41" s="311"/>
      <c r="E41" s="726"/>
      <c r="F41" s="101" t="s">
        <v>184</v>
      </c>
      <c r="G41" s="21"/>
      <c r="H41" s="22"/>
      <c r="I41" s="23"/>
      <c r="J41" s="104">
        <v>27895.062072864825</v>
      </c>
      <c r="K41" s="246">
        <v>29059.777152693998</v>
      </c>
      <c r="L41" s="246">
        <v>30119.06930838124</v>
      </c>
      <c r="M41" s="246">
        <v>32443.77478497479</v>
      </c>
      <c r="N41" s="104">
        <v>34978.243212738809</v>
      </c>
      <c r="O41" s="104">
        <v>38411.456240280233</v>
      </c>
      <c r="P41" s="104">
        <v>40193.206177107306</v>
      </c>
      <c r="Q41" s="104">
        <v>37425.071711349614</v>
      </c>
      <c r="R41" s="104">
        <v>36072.395057059875</v>
      </c>
      <c r="S41" s="104">
        <v>36636.468938950653</v>
      </c>
      <c r="T41" s="485">
        <v>38898.558738404987</v>
      </c>
      <c r="AD41" s="128"/>
    </row>
    <row r="42" spans="4:30" ht="15.75" thickBot="1" x14ac:dyDescent="0.25">
      <c r="D42" s="312"/>
      <c r="E42" s="727"/>
      <c r="F42" s="96"/>
      <c r="G42" s="96" t="s">
        <v>162</v>
      </c>
      <c r="H42" s="97"/>
      <c r="I42" s="98"/>
      <c r="J42" s="239">
        <v>30524.818175625485</v>
      </c>
      <c r="K42" s="247">
        <v>31744.695529915687</v>
      </c>
      <c r="L42" s="247">
        <v>32938.538256303465</v>
      </c>
      <c r="M42" s="247">
        <v>35518.952071799104</v>
      </c>
      <c r="N42" s="239">
        <v>38535.82982082232</v>
      </c>
      <c r="O42" s="239">
        <v>42424.584458341415</v>
      </c>
      <c r="P42" s="239">
        <v>44655.340448969218</v>
      </c>
      <c r="Q42" s="239">
        <v>42065.152405763532</v>
      </c>
      <c r="R42" s="239">
        <v>40728.583973194502</v>
      </c>
      <c r="S42" s="239">
        <v>41716.17620577044</v>
      </c>
      <c r="T42" s="486">
        <v>42524.86674310705</v>
      </c>
    </row>
    <row r="43" spans="4:30" ht="13.5" thickBot="1" x14ac:dyDescent="0.25">
      <c r="D43" s="102" t="s">
        <v>59</v>
      </c>
      <c r="E43" s="82"/>
      <c r="F43" s="82"/>
      <c r="G43" s="82"/>
      <c r="H43" s="82"/>
      <c r="I43" s="82"/>
      <c r="J43" s="233"/>
      <c r="K43" s="240"/>
      <c r="L43" s="240"/>
      <c r="M43" s="240"/>
      <c r="N43" s="234"/>
      <c r="O43" s="234"/>
      <c r="P43" s="234"/>
      <c r="Q43" s="234"/>
      <c r="R43" s="234"/>
      <c r="S43" s="234"/>
      <c r="T43" s="235"/>
    </row>
    <row r="44" spans="4:30" ht="24.75" customHeight="1" x14ac:dyDescent="0.2">
      <c r="D44" s="100"/>
      <c r="E44" s="728" t="s">
        <v>230</v>
      </c>
      <c r="F44" s="728"/>
      <c r="G44" s="728"/>
      <c r="H44" s="728"/>
      <c r="I44" s="729"/>
      <c r="J44" s="241">
        <v>100</v>
      </c>
      <c r="K44" s="248">
        <v>100.7</v>
      </c>
      <c r="L44" s="248">
        <v>103.1</v>
      </c>
      <c r="M44" s="248">
        <v>105.3</v>
      </c>
      <c r="N44" s="241">
        <v>108.3</v>
      </c>
      <c r="O44" s="241">
        <v>111.8</v>
      </c>
      <c r="P44" s="241">
        <v>115.1</v>
      </c>
      <c r="Q44" s="241">
        <v>130.19999999999999</v>
      </c>
      <c r="R44" s="241">
        <v>140.89999999999998</v>
      </c>
      <c r="S44" s="241">
        <v>143.29999999999998</v>
      </c>
      <c r="T44" s="488">
        <v>145.79999999999998</v>
      </c>
      <c r="Z44" s="128"/>
    </row>
    <row r="45" spans="4:30" ht="13.5" thickBot="1" x14ac:dyDescent="0.25">
      <c r="D45" s="25"/>
      <c r="E45" s="26" t="s">
        <v>60</v>
      </c>
      <c r="F45" s="26"/>
      <c r="G45" s="26"/>
      <c r="H45" s="27"/>
      <c r="I45" s="28"/>
      <c r="J45" s="242">
        <v>3.0000000000000001E-3</v>
      </c>
      <c r="K45" s="249">
        <v>7.0000000000000001E-3</v>
      </c>
      <c r="L45" s="249">
        <v>2.5000000000000001E-2</v>
      </c>
      <c r="M45" s="249">
        <v>2.1000000000000001E-2</v>
      </c>
      <c r="N45" s="242">
        <v>2.8000000000000001E-2</v>
      </c>
      <c r="O45" s="242">
        <v>3.2000000000000001E-2</v>
      </c>
      <c r="P45" s="242">
        <v>3.7999999999999999E-2</v>
      </c>
      <c r="Q45" s="242">
        <v>0.15100000000000002</v>
      </c>
      <c r="R45" s="242">
        <v>0.10699999999999998</v>
      </c>
      <c r="S45" s="242">
        <v>2.4000000000000021E-2</v>
      </c>
      <c r="T45" s="489">
        <v>2.5000000000000001E-2</v>
      </c>
    </row>
    <row r="46" spans="4:30" ht="13.5" x14ac:dyDescent="0.25">
      <c r="D46" s="48" t="s">
        <v>63</v>
      </c>
      <c r="E46" s="49"/>
      <c r="F46" s="49"/>
      <c r="G46" s="49"/>
      <c r="H46" s="49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56" t="s">
        <v>210</v>
      </c>
    </row>
    <row r="47" spans="4:30" x14ac:dyDescent="0.2">
      <c r="D47" s="38" t="s">
        <v>36</v>
      </c>
      <c r="E47" s="664" t="s">
        <v>161</v>
      </c>
      <c r="F47" s="664"/>
      <c r="G47" s="664"/>
      <c r="H47" s="664"/>
      <c r="I47" s="664"/>
      <c r="J47" s="664"/>
      <c r="K47" s="664"/>
      <c r="L47" s="664"/>
      <c r="M47" s="664"/>
      <c r="N47" s="664"/>
      <c r="O47" s="664"/>
      <c r="P47" s="664"/>
      <c r="Q47" s="664"/>
      <c r="R47" s="664"/>
      <c r="S47" s="664"/>
      <c r="T47" s="664"/>
    </row>
    <row r="86" spans="5:5" x14ac:dyDescent="0.2">
      <c r="E86" s="330"/>
    </row>
  </sheetData>
  <mergeCells count="15">
    <mergeCell ref="E47:T47"/>
    <mergeCell ref="E44:I44"/>
    <mergeCell ref="D7:I11"/>
    <mergeCell ref="T7:T10"/>
    <mergeCell ref="J7:J10"/>
    <mergeCell ref="K7:K10"/>
    <mergeCell ref="L7:L10"/>
    <mergeCell ref="E19:E42"/>
    <mergeCell ref="O7:O10"/>
    <mergeCell ref="S7:S10"/>
    <mergeCell ref="R7:R10"/>
    <mergeCell ref="Q7:Q10"/>
    <mergeCell ref="P7:P10"/>
    <mergeCell ref="M7:M10"/>
    <mergeCell ref="N7:N10"/>
  </mergeCells>
  <phoneticPr fontId="0" type="noConversion"/>
  <conditionalFormatting sqref="D6">
    <cfRule type="cellIs" dxfId="11" priority="2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10" priority="1" stopIfTrue="1">
      <formula>U6=" "</formula>
    </cfRule>
  </conditionalFormatting>
  <printOptions horizontalCentered="1"/>
  <pageMargins left="0.70866141732283472" right="0.49" top="0.70866141732283472" bottom="0.70866141732283472" header="0.51181102362204722" footer="0.51181102362204722"/>
  <pageSetup paperSize="9" scale="8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List16"/>
  <dimension ref="C1:AC39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0" hidden="1" customWidth="1"/>
    <col min="3" max="3" width="1.7109375" style="40" customWidth="1"/>
    <col min="4" max="4" width="1.140625" style="40" customWidth="1"/>
    <col min="5" max="5" width="2.140625" style="40" customWidth="1"/>
    <col min="6" max="6" width="1.7109375" style="40" customWidth="1"/>
    <col min="7" max="7" width="5.7109375" style="40" customWidth="1"/>
    <col min="8" max="8" width="4.140625" style="40" customWidth="1"/>
    <col min="9" max="9" width="4" style="40" customWidth="1"/>
    <col min="10" max="10" width="27.5703125" style="40" bestFit="1" customWidth="1"/>
    <col min="11" max="21" width="8.42578125" style="40" customWidth="1"/>
    <col min="22" max="27" width="1.7109375" style="40" customWidth="1"/>
    <col min="28" max="16384" width="9.140625" style="40"/>
  </cols>
  <sheetData>
    <row r="1" spans="3:29" hidden="1" x14ac:dyDescent="0.2"/>
    <row r="2" spans="3:29" hidden="1" x14ac:dyDescent="0.2"/>
    <row r="3" spans="3:29" ht="9" customHeight="1" x14ac:dyDescent="0.2">
      <c r="C3" s="39"/>
    </row>
    <row r="4" spans="3:29" s="41" customFormat="1" ht="15.75" x14ac:dyDescent="0.2">
      <c r="D4" s="15" t="s">
        <v>190</v>
      </c>
      <c r="E4" s="42"/>
      <c r="F4" s="42"/>
      <c r="G4" s="42"/>
      <c r="H4" s="15" t="s">
        <v>290</v>
      </c>
      <c r="I4" s="15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</row>
    <row r="5" spans="3:29" s="41" customFormat="1" ht="15.75" x14ac:dyDescent="0.2">
      <c r="D5" s="2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</row>
    <row r="6" spans="3:29" s="44" customFormat="1" ht="21" customHeight="1" x14ac:dyDescent="0.2">
      <c r="D6" s="349"/>
      <c r="E6" s="350"/>
      <c r="F6" s="350"/>
      <c r="G6" s="350"/>
      <c r="H6" s="350"/>
      <c r="I6" s="351"/>
      <c r="J6" s="351"/>
      <c r="K6" s="351"/>
      <c r="L6" s="351"/>
      <c r="M6" s="351"/>
      <c r="N6" s="352"/>
      <c r="O6" s="352"/>
      <c r="P6" s="352"/>
      <c r="Q6" s="352"/>
      <c r="R6" s="352"/>
      <c r="S6" s="352"/>
      <c r="T6" s="352"/>
      <c r="U6" s="352"/>
    </row>
    <row r="7" spans="3:29" ht="13.5" customHeight="1" x14ac:dyDescent="0.2">
      <c r="D7" s="366"/>
      <c r="E7" s="366"/>
      <c r="F7" s="366"/>
      <c r="G7" s="366"/>
      <c r="H7" s="366"/>
      <c r="I7" s="366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367"/>
      <c r="U7" s="367"/>
    </row>
    <row r="8" spans="3:29" ht="13.5" customHeight="1" x14ac:dyDescent="0.2">
      <c r="D8" s="366"/>
      <c r="E8" s="366"/>
      <c r="F8" s="366"/>
      <c r="G8" s="366"/>
      <c r="H8" s="366"/>
      <c r="I8" s="366"/>
      <c r="J8" s="367"/>
      <c r="K8" s="367"/>
      <c r="L8" s="367"/>
      <c r="M8" s="367"/>
      <c r="N8" s="367"/>
      <c r="O8" s="367"/>
      <c r="P8" s="367"/>
      <c r="Q8" s="367"/>
      <c r="R8" s="367"/>
      <c r="S8" s="367"/>
      <c r="T8" s="367"/>
      <c r="U8" s="367"/>
    </row>
    <row r="9" spans="3:29" ht="13.5" customHeight="1" x14ac:dyDescent="0.2">
      <c r="D9" s="366"/>
      <c r="E9" s="366"/>
      <c r="F9" s="366"/>
      <c r="G9" s="366"/>
      <c r="H9" s="366"/>
      <c r="I9" s="366"/>
      <c r="J9" s="367"/>
      <c r="K9" s="367"/>
      <c r="L9" s="367"/>
      <c r="M9" s="367"/>
      <c r="N9" s="367"/>
      <c r="O9" s="367"/>
      <c r="P9" s="367"/>
      <c r="Q9" s="367"/>
      <c r="R9" s="367"/>
      <c r="S9" s="367"/>
      <c r="T9" s="367"/>
      <c r="U9" s="367"/>
    </row>
    <row r="10" spans="3:29" ht="13.5" customHeight="1" x14ac:dyDescent="0.2">
      <c r="D10" s="366"/>
      <c r="E10" s="366"/>
      <c r="F10" s="366"/>
      <c r="G10" s="366"/>
      <c r="H10" s="366"/>
      <c r="I10" s="366"/>
      <c r="J10" s="367"/>
      <c r="K10" s="367" t="s">
        <v>218</v>
      </c>
      <c r="L10" s="367" t="s">
        <v>227</v>
      </c>
      <c r="M10" s="367" t="s">
        <v>231</v>
      </c>
      <c r="N10" s="367" t="s">
        <v>250</v>
      </c>
      <c r="O10" s="367" t="s">
        <v>251</v>
      </c>
      <c r="P10" s="367" t="s">
        <v>255</v>
      </c>
      <c r="Q10" s="367" t="s">
        <v>264</v>
      </c>
      <c r="R10" s="367" t="s">
        <v>265</v>
      </c>
      <c r="S10" s="367" t="s">
        <v>270</v>
      </c>
      <c r="T10" s="367" t="s">
        <v>273</v>
      </c>
      <c r="U10" s="367" t="s">
        <v>274</v>
      </c>
    </row>
    <row r="11" spans="3:29" ht="13.5" customHeight="1" x14ac:dyDescent="0.2">
      <c r="D11" s="366"/>
      <c r="E11" s="366"/>
      <c r="F11" s="366"/>
      <c r="G11" s="366"/>
      <c r="H11" s="366"/>
      <c r="I11" s="366"/>
      <c r="J11" s="376" t="s">
        <v>195</v>
      </c>
      <c r="K11" s="405">
        <v>262810</v>
      </c>
      <c r="L11" s="405">
        <v>263844</v>
      </c>
      <c r="M11" s="405">
        <v>265064</v>
      </c>
      <c r="N11" s="405">
        <v>266849</v>
      </c>
      <c r="O11" s="405">
        <v>268855</v>
      </c>
      <c r="P11" s="405">
        <v>276135</v>
      </c>
      <c r="Q11" s="405">
        <v>287488</v>
      </c>
      <c r="R11" s="405">
        <v>301263</v>
      </c>
      <c r="S11" s="405">
        <v>317244</v>
      </c>
      <c r="T11" s="405">
        <v>331649</v>
      </c>
      <c r="U11" s="405">
        <v>341689</v>
      </c>
    </row>
    <row r="12" spans="3:29" ht="13.5" customHeight="1" x14ac:dyDescent="0.2">
      <c r="D12" s="368"/>
      <c r="E12" s="368"/>
      <c r="F12" s="368"/>
      <c r="G12" s="368"/>
      <c r="H12" s="368"/>
      <c r="I12" s="368"/>
      <c r="J12" s="368" t="s">
        <v>196</v>
      </c>
      <c r="K12" s="408">
        <v>88543</v>
      </c>
      <c r="L12" s="408">
        <v>85985</v>
      </c>
      <c r="M12" s="408">
        <v>83763</v>
      </c>
      <c r="N12" s="408">
        <v>82963</v>
      </c>
      <c r="O12" s="408">
        <v>85074</v>
      </c>
      <c r="P12" s="408">
        <v>86793</v>
      </c>
      <c r="Q12" s="408">
        <v>87415</v>
      </c>
      <c r="R12" s="408">
        <v>90911</v>
      </c>
      <c r="S12" s="408">
        <v>96563</v>
      </c>
      <c r="T12" s="408">
        <v>100721</v>
      </c>
      <c r="U12" s="408">
        <v>101849</v>
      </c>
    </row>
    <row r="13" spans="3:29" ht="13.5" customHeight="1" x14ac:dyDescent="0.2">
      <c r="D13" s="369"/>
      <c r="E13" s="370"/>
      <c r="F13" s="370"/>
      <c r="G13" s="370"/>
      <c r="H13" s="371"/>
      <c r="I13" s="370"/>
      <c r="J13" s="377" t="s">
        <v>197</v>
      </c>
      <c r="K13" s="408">
        <v>2162</v>
      </c>
      <c r="L13" s="408">
        <v>2369</v>
      </c>
      <c r="M13" s="408">
        <v>2579</v>
      </c>
      <c r="N13" s="408">
        <v>2690</v>
      </c>
      <c r="O13" s="408">
        <v>2697</v>
      </c>
      <c r="P13" s="408">
        <v>2689</v>
      </c>
      <c r="Q13" s="408">
        <v>2725</v>
      </c>
      <c r="R13" s="408">
        <v>2733</v>
      </c>
      <c r="S13" s="408">
        <v>2815</v>
      </c>
      <c r="T13" s="408">
        <v>2934</v>
      </c>
      <c r="U13" s="408">
        <v>2894</v>
      </c>
      <c r="AB13" s="127"/>
    </row>
    <row r="14" spans="3:29" ht="13.5" customHeight="1" x14ac:dyDescent="0.2">
      <c r="D14" s="350"/>
      <c r="E14" s="356"/>
      <c r="F14" s="357"/>
      <c r="G14" s="357"/>
      <c r="H14" s="358"/>
      <c r="I14" s="357"/>
      <c r="J14" s="377" t="s">
        <v>198</v>
      </c>
      <c r="K14" s="408">
        <v>364651</v>
      </c>
      <c r="L14" s="408">
        <v>365542</v>
      </c>
      <c r="M14" s="408">
        <v>369401</v>
      </c>
      <c r="N14" s="408">
        <v>375247</v>
      </c>
      <c r="O14" s="408">
        <v>383634</v>
      </c>
      <c r="P14" s="408">
        <v>394812</v>
      </c>
      <c r="Q14" s="408">
        <v>406410</v>
      </c>
      <c r="R14" s="408">
        <v>453010</v>
      </c>
      <c r="S14" s="408">
        <v>482414</v>
      </c>
      <c r="T14" s="408">
        <v>501921</v>
      </c>
      <c r="U14" s="408">
        <v>514344</v>
      </c>
      <c r="AB14" s="127"/>
      <c r="AC14" s="127"/>
    </row>
    <row r="15" spans="3:29" ht="13.5" customHeight="1" x14ac:dyDescent="0.2">
      <c r="D15" s="350"/>
      <c r="E15" s="360"/>
      <c r="F15" s="357"/>
      <c r="G15" s="357"/>
      <c r="H15" s="358"/>
      <c r="I15" s="357"/>
      <c r="J15" s="377" t="s">
        <v>199</v>
      </c>
      <c r="K15" s="398">
        <v>0.96946121085640791</v>
      </c>
      <c r="L15" s="398">
        <v>0.96349530286533425</v>
      </c>
      <c r="M15" s="398">
        <v>0.95128600085002479</v>
      </c>
      <c r="N15" s="398">
        <v>0.93938659069892627</v>
      </c>
      <c r="O15" s="398">
        <v>0.9295995662532518</v>
      </c>
      <c r="P15" s="398">
        <v>0.92605341276354314</v>
      </c>
      <c r="Q15" s="398">
        <v>0.92917989222706132</v>
      </c>
      <c r="R15" s="398">
        <v>0.87174013818679497</v>
      </c>
      <c r="S15" s="398">
        <v>0.86361921503107286</v>
      </c>
      <c r="T15" s="398">
        <v>0.86727592589272018</v>
      </c>
      <c r="U15" s="398">
        <v>0.86796385298555057</v>
      </c>
    </row>
    <row r="16" spans="3:29" ht="13.5" customHeight="1" x14ac:dyDescent="0.2">
      <c r="D16" s="350"/>
      <c r="E16" s="356"/>
      <c r="F16" s="357"/>
      <c r="G16" s="357"/>
      <c r="H16" s="358"/>
      <c r="I16" s="357"/>
      <c r="J16" s="361"/>
      <c r="K16" s="399"/>
      <c r="L16" s="399"/>
      <c r="M16" s="399"/>
      <c r="N16" s="399"/>
      <c r="O16" s="399"/>
      <c r="P16" s="399"/>
      <c r="Q16" s="399"/>
      <c r="R16" s="399"/>
      <c r="S16" s="399"/>
      <c r="T16" s="399"/>
      <c r="U16" s="399"/>
      <c r="AC16" s="127"/>
    </row>
    <row r="17" spans="4:21" ht="13.5" customHeight="1" x14ac:dyDescent="0.2">
      <c r="D17" s="350"/>
      <c r="E17" s="360"/>
      <c r="F17" s="357"/>
      <c r="G17" s="357"/>
      <c r="H17" s="358"/>
      <c r="I17" s="357"/>
      <c r="J17" s="361"/>
      <c r="K17" s="361"/>
      <c r="L17" s="361"/>
      <c r="M17" s="361"/>
      <c r="N17" s="361"/>
      <c r="O17" s="361"/>
      <c r="P17" s="361"/>
      <c r="Q17" s="361"/>
      <c r="R17" s="361"/>
      <c r="S17" s="361"/>
      <c r="T17" s="361"/>
      <c r="U17" s="361"/>
    </row>
    <row r="18" spans="4:21" ht="13.5" customHeight="1" x14ac:dyDescent="0.2">
      <c r="D18" s="368"/>
      <c r="E18" s="368"/>
      <c r="F18" s="368"/>
      <c r="G18" s="368"/>
      <c r="H18" s="368"/>
      <c r="I18" s="368"/>
      <c r="J18" s="368"/>
      <c r="K18" s="368"/>
      <c r="L18" s="368"/>
      <c r="M18" s="368"/>
      <c r="N18" s="400"/>
      <c r="O18" s="400"/>
      <c r="P18" s="400"/>
      <c r="Q18" s="400"/>
      <c r="R18" s="400"/>
      <c r="S18" s="400"/>
      <c r="T18" s="400"/>
      <c r="U18" s="400"/>
    </row>
    <row r="19" spans="4:21" ht="13.5" customHeight="1" x14ac:dyDescent="0.2">
      <c r="D19" s="369"/>
      <c r="E19" s="370"/>
      <c r="F19" s="370"/>
      <c r="G19" s="370"/>
      <c r="H19" s="371"/>
      <c r="I19" s="370"/>
      <c r="J19" s="359"/>
      <c r="K19" s="359"/>
      <c r="L19" s="359"/>
      <c r="M19" s="359"/>
      <c r="N19" s="359"/>
      <c r="O19" s="359"/>
      <c r="P19" s="359"/>
      <c r="Q19" s="359"/>
      <c r="R19" s="359"/>
      <c r="S19" s="359"/>
      <c r="T19" s="359"/>
      <c r="U19" s="359"/>
    </row>
    <row r="20" spans="4:21" ht="13.5" customHeight="1" x14ac:dyDescent="0.2">
      <c r="D20" s="350"/>
      <c r="E20" s="356"/>
      <c r="F20" s="357"/>
      <c r="G20" s="357"/>
      <c r="H20" s="358"/>
      <c r="I20" s="357"/>
      <c r="J20" s="359"/>
      <c r="K20" s="359"/>
      <c r="L20" s="359"/>
      <c r="M20" s="359"/>
      <c r="N20" s="359"/>
      <c r="O20" s="359"/>
      <c r="P20" s="359"/>
      <c r="Q20" s="359"/>
      <c r="R20" s="359"/>
      <c r="S20" s="359"/>
      <c r="T20" s="359"/>
      <c r="U20" s="359"/>
    </row>
    <row r="21" spans="4:21" ht="13.5" customHeight="1" x14ac:dyDescent="0.2">
      <c r="D21" s="350"/>
      <c r="E21" s="360"/>
      <c r="F21" s="357"/>
      <c r="G21" s="357"/>
      <c r="H21" s="358"/>
      <c r="I21" s="357"/>
      <c r="J21" s="359"/>
      <c r="K21" s="359"/>
      <c r="L21" s="359"/>
      <c r="M21" s="359"/>
      <c r="N21" s="359"/>
      <c r="O21" s="359"/>
      <c r="P21" s="359"/>
      <c r="Q21" s="359"/>
      <c r="R21" s="359"/>
      <c r="S21" s="359"/>
      <c r="T21" s="359"/>
      <c r="U21" s="359"/>
    </row>
    <row r="22" spans="4:21" ht="13.5" customHeight="1" x14ac:dyDescent="0.2">
      <c r="D22" s="350"/>
      <c r="E22" s="356"/>
      <c r="F22" s="357"/>
      <c r="G22" s="357"/>
      <c r="H22" s="358"/>
      <c r="I22" s="357"/>
      <c r="J22" s="361"/>
      <c r="K22" s="361"/>
      <c r="L22" s="387"/>
      <c r="M22" s="387"/>
      <c r="N22" s="387"/>
      <c r="O22" s="387"/>
      <c r="P22" s="387"/>
      <c r="Q22" s="387"/>
      <c r="R22" s="387"/>
      <c r="S22" s="387"/>
      <c r="T22" s="387"/>
      <c r="U22" s="387"/>
    </row>
    <row r="23" spans="4:21" ht="13.5" customHeight="1" x14ac:dyDescent="0.2">
      <c r="D23" s="350"/>
      <c r="E23" s="360"/>
      <c r="F23" s="357"/>
      <c r="G23" s="357"/>
      <c r="H23" s="358"/>
      <c r="I23" s="357"/>
      <c r="J23" s="361"/>
      <c r="K23" s="361"/>
      <c r="L23" s="361"/>
      <c r="M23" s="361"/>
      <c r="N23" s="361"/>
      <c r="O23" s="361"/>
      <c r="P23" s="361"/>
      <c r="Q23" s="361"/>
      <c r="R23" s="361"/>
      <c r="S23" s="361"/>
      <c r="T23" s="361"/>
      <c r="U23" s="361"/>
    </row>
    <row r="24" spans="4:21" ht="13.5" customHeight="1" x14ac:dyDescent="0.2">
      <c r="D24" s="368"/>
      <c r="E24" s="368"/>
      <c r="F24" s="368"/>
      <c r="G24" s="368"/>
      <c r="H24" s="368"/>
      <c r="I24" s="368"/>
      <c r="J24" s="368"/>
      <c r="K24" s="368"/>
      <c r="L24" s="368"/>
      <c r="M24" s="368"/>
      <c r="N24" s="368"/>
      <c r="O24" s="368"/>
      <c r="P24" s="368"/>
      <c r="Q24" s="368"/>
      <c r="R24" s="368"/>
      <c r="S24" s="368"/>
      <c r="T24" s="368"/>
      <c r="U24" s="368"/>
    </row>
    <row r="25" spans="4:21" ht="13.5" customHeight="1" x14ac:dyDescent="0.2">
      <c r="D25" s="369"/>
      <c r="E25" s="370"/>
      <c r="F25" s="370"/>
      <c r="G25" s="370"/>
      <c r="H25" s="371"/>
      <c r="I25" s="370"/>
      <c r="J25" s="359"/>
      <c r="K25" s="359"/>
      <c r="L25" s="359"/>
      <c r="M25" s="359"/>
      <c r="N25" s="359"/>
      <c r="O25" s="359"/>
      <c r="P25" s="359"/>
      <c r="Q25" s="359"/>
      <c r="R25" s="359"/>
      <c r="S25" s="359"/>
      <c r="T25" s="359"/>
      <c r="U25" s="359"/>
    </row>
    <row r="26" spans="4:21" ht="13.5" customHeight="1" x14ac:dyDescent="0.2">
      <c r="D26" s="350"/>
      <c r="E26" s="356"/>
      <c r="F26" s="357"/>
      <c r="G26" s="357"/>
      <c r="H26" s="358"/>
      <c r="I26" s="357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</row>
    <row r="27" spans="4:21" ht="13.5" customHeight="1" x14ac:dyDescent="0.2">
      <c r="D27" s="350"/>
      <c r="E27" s="356"/>
      <c r="F27" s="357"/>
      <c r="G27" s="357"/>
      <c r="H27" s="358"/>
      <c r="I27" s="357"/>
      <c r="J27" s="359"/>
      <c r="K27" s="359"/>
      <c r="L27" s="359"/>
      <c r="M27" s="359"/>
      <c r="N27" s="359"/>
      <c r="O27" s="359"/>
      <c r="P27" s="359"/>
      <c r="Q27" s="359"/>
      <c r="R27" s="359"/>
      <c r="S27" s="359"/>
      <c r="T27" s="359"/>
      <c r="U27" s="359"/>
    </row>
    <row r="28" spans="4:21" ht="13.5" customHeight="1" x14ac:dyDescent="0.2">
      <c r="D28" s="350"/>
      <c r="E28" s="356"/>
      <c r="F28" s="357"/>
      <c r="G28" s="357"/>
      <c r="H28" s="358"/>
      <c r="I28" s="357"/>
      <c r="J28" s="359"/>
      <c r="K28" s="359"/>
      <c r="L28" s="359"/>
      <c r="M28" s="359"/>
      <c r="N28" s="359"/>
      <c r="O28" s="359"/>
      <c r="P28" s="359"/>
      <c r="Q28" s="359"/>
      <c r="R28" s="359"/>
      <c r="S28" s="359"/>
      <c r="T28" s="359"/>
      <c r="U28" s="359"/>
    </row>
    <row r="29" spans="4:21" ht="13.5" customHeight="1" x14ac:dyDescent="0.2">
      <c r="D29" s="350"/>
      <c r="E29" s="356"/>
      <c r="F29" s="357"/>
      <c r="G29" s="357"/>
      <c r="H29" s="358"/>
      <c r="I29" s="357"/>
      <c r="J29" s="359"/>
      <c r="K29" s="359"/>
      <c r="L29" s="359"/>
      <c r="M29" s="359"/>
      <c r="N29" s="359"/>
      <c r="O29" s="359"/>
      <c r="P29" s="359"/>
      <c r="Q29" s="359"/>
      <c r="R29" s="359"/>
      <c r="S29" s="359"/>
      <c r="T29" s="359"/>
      <c r="U29" s="359"/>
    </row>
    <row r="30" spans="4:21" ht="13.5" customHeight="1" x14ac:dyDescent="0.2">
      <c r="D30" s="350"/>
      <c r="E30" s="360"/>
      <c r="F30" s="357"/>
      <c r="G30" s="357"/>
      <c r="H30" s="358"/>
      <c r="I30" s="357"/>
      <c r="J30" s="359"/>
      <c r="K30" s="359"/>
      <c r="L30" s="359"/>
      <c r="M30" s="359"/>
      <c r="N30" s="359"/>
      <c r="O30" s="359"/>
      <c r="P30" s="359"/>
      <c r="Q30" s="359"/>
      <c r="R30" s="359"/>
      <c r="S30" s="359"/>
      <c r="T30" s="359"/>
      <c r="U30" s="359"/>
    </row>
    <row r="31" spans="4:21" ht="13.5" customHeight="1" x14ac:dyDescent="0.2">
      <c r="D31" s="350"/>
      <c r="E31" s="356"/>
      <c r="F31" s="357"/>
      <c r="G31" s="357"/>
      <c r="H31" s="358"/>
      <c r="I31" s="357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</row>
    <row r="32" spans="4:21" ht="13.5" customHeight="1" x14ac:dyDescent="0.2">
      <c r="D32" s="350"/>
      <c r="E32" s="360"/>
      <c r="F32" s="357"/>
      <c r="G32" s="357"/>
      <c r="H32" s="358"/>
      <c r="I32" s="357"/>
      <c r="J32" s="361"/>
      <c r="K32" s="361"/>
      <c r="L32" s="361"/>
      <c r="M32" s="361"/>
      <c r="N32" s="361"/>
      <c r="O32" s="361"/>
      <c r="P32" s="361"/>
      <c r="Q32" s="361"/>
      <c r="R32" s="361"/>
      <c r="S32" s="361"/>
      <c r="T32" s="361"/>
      <c r="U32" s="361"/>
    </row>
    <row r="33" spans="4:21" ht="13.5" customHeight="1" x14ac:dyDescent="0.2">
      <c r="D33" s="368"/>
      <c r="E33" s="368"/>
      <c r="F33" s="368"/>
      <c r="G33" s="368"/>
      <c r="H33" s="368"/>
      <c r="I33" s="368"/>
      <c r="J33" s="372"/>
      <c r="K33" s="372"/>
      <c r="L33" s="372"/>
      <c r="M33" s="372"/>
      <c r="N33" s="372"/>
      <c r="O33" s="372"/>
      <c r="P33" s="372"/>
      <c r="Q33" s="372"/>
      <c r="R33" s="372"/>
      <c r="S33" s="372"/>
      <c r="T33" s="372"/>
      <c r="U33" s="372"/>
    </row>
    <row r="34" spans="4:21" ht="13.5" customHeight="1" x14ac:dyDescent="0.2">
      <c r="D34" s="350"/>
      <c r="E34" s="357"/>
      <c r="F34" s="357"/>
      <c r="G34" s="357"/>
      <c r="H34" s="358"/>
      <c r="I34" s="357"/>
      <c r="J34" s="359"/>
      <c r="K34" s="359"/>
      <c r="L34" s="359"/>
      <c r="M34" s="359"/>
      <c r="N34" s="359"/>
      <c r="O34" s="359"/>
      <c r="P34" s="359"/>
      <c r="Q34" s="359"/>
      <c r="R34" s="359"/>
      <c r="S34" s="359"/>
      <c r="T34" s="359"/>
      <c r="U34" s="359"/>
    </row>
    <row r="35" spans="4:21" ht="13.5" customHeight="1" x14ac:dyDescent="0.2">
      <c r="D35" s="350"/>
      <c r="E35" s="356"/>
      <c r="F35" s="357"/>
      <c r="G35" s="357"/>
      <c r="H35" s="358"/>
      <c r="I35" s="357"/>
      <c r="J35" s="359"/>
      <c r="K35" s="359"/>
      <c r="L35" s="359"/>
      <c r="M35" s="359"/>
      <c r="N35" s="359"/>
      <c r="O35" s="359"/>
      <c r="P35" s="359"/>
      <c r="Q35" s="359"/>
      <c r="R35" s="359"/>
      <c r="S35" s="359"/>
      <c r="T35" s="359"/>
      <c r="U35" s="359"/>
    </row>
    <row r="36" spans="4:21" ht="13.5" customHeight="1" x14ac:dyDescent="0.2">
      <c r="D36" s="350"/>
      <c r="E36" s="360"/>
      <c r="F36" s="357"/>
      <c r="G36" s="357"/>
      <c r="H36" s="358"/>
      <c r="I36" s="357"/>
      <c r="J36" s="359"/>
      <c r="K36" s="359"/>
      <c r="L36" s="359"/>
      <c r="M36" s="359"/>
      <c r="N36" s="359"/>
      <c r="O36" s="359"/>
      <c r="P36" s="359"/>
      <c r="Q36" s="359"/>
      <c r="R36" s="359"/>
      <c r="S36" s="359"/>
      <c r="T36" s="359"/>
      <c r="U36" s="359"/>
    </row>
    <row r="37" spans="4:21" ht="13.5" customHeight="1" x14ac:dyDescent="0.2">
      <c r="D37" s="350"/>
      <c r="E37" s="373"/>
      <c r="F37" s="357"/>
      <c r="G37" s="357"/>
      <c r="H37" s="358"/>
      <c r="I37" s="357"/>
      <c r="J37" s="361"/>
      <c r="K37" s="361"/>
      <c r="L37" s="361"/>
      <c r="M37" s="361"/>
      <c r="N37" s="361"/>
      <c r="O37" s="361"/>
      <c r="P37" s="361"/>
      <c r="Q37" s="361"/>
      <c r="R37" s="361"/>
      <c r="S37" s="361"/>
      <c r="T37" s="361"/>
      <c r="U37" s="361"/>
    </row>
    <row r="38" spans="4:21" ht="13.5" x14ac:dyDescent="0.25">
      <c r="D38" s="353" t="s">
        <v>63</v>
      </c>
      <c r="E38" s="354"/>
      <c r="F38" s="354"/>
      <c r="G38" s="354"/>
      <c r="H38" s="354"/>
      <c r="I38" s="353"/>
      <c r="J38" s="353"/>
      <c r="K38" s="353"/>
      <c r="L38" s="353"/>
      <c r="M38" s="353"/>
      <c r="N38" s="355"/>
      <c r="O38" s="355"/>
      <c r="P38" s="355"/>
      <c r="Q38" s="355"/>
      <c r="R38" s="355"/>
      <c r="S38" s="355"/>
      <c r="T38" s="355"/>
      <c r="U38" s="355" t="s">
        <v>210</v>
      </c>
    </row>
    <row r="39" spans="4:21" ht="15.75" customHeight="1" x14ac:dyDescent="0.2">
      <c r="D39" s="38"/>
      <c r="E39" s="375" t="s">
        <v>254</v>
      </c>
      <c r="F39" s="347"/>
      <c r="G39" s="347"/>
      <c r="H39" s="347"/>
      <c r="I39" s="347"/>
      <c r="J39" s="347"/>
      <c r="K39" s="347"/>
      <c r="L39" s="347"/>
      <c r="M39" s="347"/>
      <c r="N39" s="347"/>
      <c r="O39" s="347"/>
      <c r="P39" s="347"/>
      <c r="Q39" s="347"/>
      <c r="R39" s="347"/>
      <c r="S39" s="347"/>
      <c r="T39" s="347"/>
      <c r="U39" s="347"/>
    </row>
  </sheetData>
  <phoneticPr fontId="0" type="noConversion"/>
  <conditionalFormatting sqref="D6">
    <cfRule type="cellIs" dxfId="9" priority="2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8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List17"/>
  <dimension ref="C1:BB37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0" hidden="1" customWidth="1"/>
    <col min="3" max="3" width="1.7109375" style="40" customWidth="1"/>
    <col min="4" max="4" width="1.140625" style="40" customWidth="1"/>
    <col min="5" max="5" width="2.140625" style="40" customWidth="1"/>
    <col min="6" max="6" width="1.7109375" style="40" customWidth="1"/>
    <col min="7" max="7" width="3.28515625" style="40" customWidth="1"/>
    <col min="8" max="8" width="5.5703125" style="40" customWidth="1"/>
    <col min="9" max="9" width="7" style="40" customWidth="1"/>
    <col min="10" max="10" width="10.140625" style="40" bestFit="1" customWidth="1"/>
    <col min="11" max="21" width="8.42578125" style="40" customWidth="1"/>
    <col min="22" max="44" width="1.7109375" style="40" customWidth="1"/>
    <col min="45" max="16384" width="9.140625" style="40"/>
  </cols>
  <sheetData>
    <row r="1" spans="3:54" hidden="1" x14ac:dyDescent="0.2"/>
    <row r="2" spans="3:54" hidden="1" x14ac:dyDescent="0.2"/>
    <row r="3" spans="3:54" ht="9" customHeight="1" x14ac:dyDescent="0.2">
      <c r="C3" s="39"/>
    </row>
    <row r="4" spans="3:54" s="41" customFormat="1" ht="15.75" x14ac:dyDescent="0.2">
      <c r="D4" s="15" t="s">
        <v>194</v>
      </c>
      <c r="E4" s="42"/>
      <c r="F4" s="42"/>
      <c r="G4" s="42"/>
      <c r="H4" s="15" t="s">
        <v>291</v>
      </c>
      <c r="I4" s="15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</row>
    <row r="5" spans="3:54" s="41" customFormat="1" ht="15.75" x14ac:dyDescent="0.2">
      <c r="D5" s="2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</row>
    <row r="6" spans="3:54" s="44" customFormat="1" ht="21" customHeight="1" x14ac:dyDescent="0.2">
      <c r="D6" s="349"/>
      <c r="E6" s="350"/>
      <c r="F6" s="350"/>
      <c r="G6" s="350"/>
      <c r="H6" s="350"/>
      <c r="I6" s="351"/>
      <c r="J6" s="351"/>
      <c r="K6" s="351"/>
      <c r="L6" s="351"/>
      <c r="M6" s="351"/>
      <c r="N6" s="352"/>
      <c r="O6" s="352"/>
      <c r="P6" s="352"/>
      <c r="Q6" s="352"/>
      <c r="R6" s="352"/>
      <c r="S6" s="352"/>
      <c r="T6" s="352"/>
      <c r="U6" s="352"/>
    </row>
    <row r="7" spans="3:54" ht="13.5" customHeight="1" x14ac:dyDescent="0.2">
      <c r="D7" s="366"/>
      <c r="E7" s="366"/>
      <c r="F7" s="366"/>
      <c r="G7" s="366"/>
      <c r="H7" s="366"/>
      <c r="I7" s="366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367"/>
      <c r="U7" s="367"/>
    </row>
    <row r="8" spans="3:54" ht="13.5" customHeight="1" x14ac:dyDescent="0.2">
      <c r="D8" s="366"/>
      <c r="E8" s="366"/>
      <c r="F8" s="366"/>
      <c r="G8" s="366"/>
      <c r="H8" s="366"/>
      <c r="I8" s="366"/>
      <c r="J8" s="367"/>
      <c r="K8" s="367"/>
      <c r="L8" s="367"/>
      <c r="M8" s="367"/>
      <c r="N8" s="367"/>
      <c r="O8" s="367"/>
      <c r="P8" s="367"/>
      <c r="Q8" s="367"/>
      <c r="R8" s="367"/>
      <c r="S8" s="367"/>
      <c r="T8" s="367"/>
      <c r="U8" s="367"/>
    </row>
    <row r="9" spans="3:54" ht="13.5" customHeight="1" x14ac:dyDescent="0.2">
      <c r="D9" s="366"/>
      <c r="E9" s="366"/>
      <c r="F9" s="366"/>
      <c r="G9" s="366"/>
      <c r="H9" s="366"/>
      <c r="I9" s="366"/>
      <c r="J9" s="367"/>
      <c r="K9" s="367"/>
      <c r="L9" s="367"/>
      <c r="M9" s="367"/>
      <c r="N9" s="367"/>
      <c r="O9" s="367"/>
      <c r="P9" s="367"/>
      <c r="Q9" s="367"/>
      <c r="R9" s="367"/>
      <c r="S9" s="367"/>
      <c r="T9" s="367"/>
      <c r="U9" s="367"/>
    </row>
    <row r="10" spans="3:54" ht="13.5" customHeight="1" x14ac:dyDescent="0.2">
      <c r="D10" s="366"/>
      <c r="E10" s="366"/>
      <c r="F10" s="366"/>
      <c r="G10" s="366"/>
      <c r="H10" s="366"/>
      <c r="I10" s="366"/>
      <c r="J10" s="367"/>
      <c r="K10" s="367" t="s">
        <v>218</v>
      </c>
      <c r="L10" s="367" t="s">
        <v>227</v>
      </c>
      <c r="M10" s="367" t="s">
        <v>231</v>
      </c>
      <c r="N10" s="367" t="s">
        <v>250</v>
      </c>
      <c r="O10" s="367" t="s">
        <v>251</v>
      </c>
      <c r="P10" s="367" t="s">
        <v>255</v>
      </c>
      <c r="Q10" s="367" t="s">
        <v>264</v>
      </c>
      <c r="R10" s="367" t="s">
        <v>265</v>
      </c>
      <c r="S10" s="367" t="s">
        <v>270</v>
      </c>
      <c r="T10" s="367" t="s">
        <v>273</v>
      </c>
      <c r="U10" s="367" t="s">
        <v>274</v>
      </c>
    </row>
    <row r="11" spans="3:54" ht="13.5" customHeight="1" x14ac:dyDescent="0.2">
      <c r="D11" s="366"/>
      <c r="E11" s="366"/>
      <c r="F11" s="366"/>
      <c r="G11" s="366"/>
      <c r="H11" s="366"/>
      <c r="I11" s="366"/>
      <c r="J11" s="376" t="s">
        <v>200</v>
      </c>
      <c r="K11" s="401">
        <v>0.745398773006135</v>
      </c>
      <c r="L11" s="401">
        <v>0.74445294567712317</v>
      </c>
      <c r="M11" s="401">
        <v>0.74694189602446481</v>
      </c>
      <c r="N11" s="401">
        <v>0.74573643410852708</v>
      </c>
      <c r="O11" s="401">
        <v>0.74688473520249221</v>
      </c>
      <c r="P11" s="401">
        <v>0.74531250000000004</v>
      </c>
      <c r="Q11" s="401">
        <v>0.74241245136186773</v>
      </c>
      <c r="R11" s="401">
        <v>0.7364760432766615</v>
      </c>
      <c r="S11" s="401">
        <v>0.7323619631901841</v>
      </c>
      <c r="T11" s="401">
        <v>0.72734196496572734</v>
      </c>
      <c r="U11" s="401">
        <v>0.7206325301204819</v>
      </c>
      <c r="AS11" s="397"/>
      <c r="AT11" s="397"/>
      <c r="AU11" s="397"/>
      <c r="AV11" s="397"/>
      <c r="AW11" s="397"/>
      <c r="AX11" s="397"/>
      <c r="AY11" s="397"/>
      <c r="AZ11" s="397"/>
      <c r="BA11" s="397"/>
      <c r="BB11" s="397"/>
    </row>
    <row r="12" spans="3:54" ht="13.5" customHeight="1" x14ac:dyDescent="0.2">
      <c r="D12" s="368"/>
      <c r="E12" s="368"/>
      <c r="F12" s="368"/>
      <c r="G12" s="368"/>
      <c r="H12" s="368"/>
      <c r="I12" s="368"/>
      <c r="J12" s="368" t="s">
        <v>216</v>
      </c>
      <c r="K12" s="402">
        <v>0.22469325153374234</v>
      </c>
      <c r="L12" s="402">
        <v>0.22494261667941851</v>
      </c>
      <c r="M12" s="402">
        <v>0.22247706422018348</v>
      </c>
      <c r="N12" s="402">
        <v>0.22170542635658916</v>
      </c>
      <c r="O12" s="402">
        <v>0.22040498442367601</v>
      </c>
      <c r="P12" s="402">
        <v>0.22187499999999999</v>
      </c>
      <c r="Q12" s="402">
        <v>0.22334630350194554</v>
      </c>
      <c r="R12" s="402">
        <v>0.22874806800618239</v>
      </c>
      <c r="S12" s="402">
        <v>0.23312883435582821</v>
      </c>
      <c r="T12" s="402">
        <v>0.23762376237623761</v>
      </c>
      <c r="U12" s="402">
        <v>0.24472891566265059</v>
      </c>
      <c r="AS12" s="397"/>
      <c r="AT12" s="397"/>
      <c r="AU12" s="397"/>
      <c r="AV12" s="397"/>
      <c r="AW12" s="397"/>
      <c r="AX12" s="397"/>
      <c r="AY12" s="397"/>
      <c r="AZ12" s="397"/>
      <c r="BA12" s="397"/>
      <c r="BB12" s="397"/>
    </row>
    <row r="13" spans="3:54" ht="13.5" customHeight="1" x14ac:dyDescent="0.2">
      <c r="D13" s="369"/>
      <c r="E13" s="370"/>
      <c r="F13" s="370"/>
      <c r="G13" s="370"/>
      <c r="H13" s="371"/>
      <c r="I13" s="370"/>
      <c r="J13" s="377" t="s">
        <v>201</v>
      </c>
      <c r="K13" s="402">
        <v>2.99079754601227E-2</v>
      </c>
      <c r="L13" s="402">
        <v>3.0604437643458302E-2</v>
      </c>
      <c r="M13" s="402">
        <v>3.0581039755351681E-2</v>
      </c>
      <c r="N13" s="402">
        <v>3.255813953488372E-2</v>
      </c>
      <c r="O13" s="402">
        <v>3.2710280373831772E-2</v>
      </c>
      <c r="P13" s="402">
        <v>3.2812500000000001E-2</v>
      </c>
      <c r="Q13" s="402">
        <v>3.4241245136186774E-2</v>
      </c>
      <c r="R13" s="402">
        <v>3.4775888717156103E-2</v>
      </c>
      <c r="S13" s="402">
        <v>3.4509202453987732E-2</v>
      </c>
      <c r="T13" s="402">
        <v>3.5034272658035034E-2</v>
      </c>
      <c r="U13" s="402">
        <v>3.463855421686747E-2</v>
      </c>
      <c r="AS13" s="397"/>
      <c r="AT13" s="397"/>
      <c r="AU13" s="397"/>
      <c r="AV13" s="397"/>
      <c r="AW13" s="397"/>
      <c r="AX13" s="397"/>
      <c r="AY13" s="397"/>
      <c r="AZ13" s="397"/>
      <c r="BA13" s="397"/>
      <c r="BB13" s="397"/>
    </row>
    <row r="14" spans="3:54" ht="13.5" customHeight="1" x14ac:dyDescent="0.2">
      <c r="D14" s="350"/>
      <c r="E14" s="356"/>
      <c r="F14" s="357"/>
      <c r="G14" s="357"/>
      <c r="H14" s="358"/>
      <c r="I14" s="357"/>
      <c r="J14" s="359"/>
      <c r="K14" s="359"/>
      <c r="L14" s="359"/>
      <c r="M14" s="359"/>
      <c r="N14" s="359"/>
      <c r="O14" s="359"/>
      <c r="P14" s="359"/>
      <c r="Q14" s="359"/>
      <c r="R14" s="359"/>
      <c r="S14" s="359"/>
      <c r="T14" s="359"/>
      <c r="U14" s="359"/>
      <c r="AS14" s="127"/>
      <c r="AT14" s="127"/>
    </row>
    <row r="15" spans="3:54" ht="13.5" customHeight="1" x14ac:dyDescent="0.2">
      <c r="D15" s="350"/>
      <c r="E15" s="360"/>
      <c r="F15" s="357"/>
      <c r="G15" s="357"/>
      <c r="H15" s="358"/>
      <c r="I15" s="357"/>
      <c r="J15" s="359"/>
      <c r="K15" s="491"/>
      <c r="L15" s="491"/>
      <c r="M15" s="491"/>
      <c r="N15" s="491"/>
      <c r="O15" s="491"/>
      <c r="P15" s="491"/>
      <c r="Q15" s="491"/>
      <c r="R15" s="491"/>
      <c r="S15" s="491"/>
      <c r="T15" s="491"/>
      <c r="U15" s="491"/>
    </row>
    <row r="16" spans="3:54" ht="13.5" customHeight="1" x14ac:dyDescent="0.2">
      <c r="D16" s="350"/>
      <c r="E16" s="356"/>
      <c r="F16" s="357"/>
      <c r="G16" s="357"/>
      <c r="H16" s="358"/>
      <c r="I16" s="357"/>
      <c r="J16" s="361"/>
      <c r="K16" s="491"/>
      <c r="L16" s="491"/>
      <c r="M16" s="491"/>
      <c r="N16" s="491"/>
      <c r="O16" s="491"/>
      <c r="P16" s="491"/>
      <c r="Q16" s="491"/>
      <c r="R16" s="491"/>
      <c r="S16" s="491"/>
      <c r="T16" s="491"/>
      <c r="U16" s="491"/>
      <c r="AT16" s="127"/>
    </row>
    <row r="17" spans="4:21" ht="13.5" customHeight="1" x14ac:dyDescent="0.2">
      <c r="D17" s="350"/>
      <c r="E17" s="360"/>
      <c r="F17" s="357"/>
      <c r="G17" s="357"/>
      <c r="H17" s="358"/>
      <c r="I17" s="357"/>
      <c r="J17" s="361"/>
      <c r="K17" s="491"/>
      <c r="L17" s="491"/>
      <c r="M17" s="491"/>
      <c r="N17" s="491"/>
      <c r="O17" s="491"/>
      <c r="P17" s="491"/>
      <c r="Q17" s="491"/>
      <c r="R17" s="491"/>
      <c r="S17" s="491"/>
      <c r="T17" s="491"/>
      <c r="U17" s="491"/>
    </row>
    <row r="18" spans="4:21" ht="13.5" customHeight="1" x14ac:dyDescent="0.2">
      <c r="D18" s="368"/>
      <c r="E18" s="368"/>
      <c r="F18" s="368"/>
      <c r="G18" s="368"/>
      <c r="H18" s="368"/>
      <c r="I18" s="368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</row>
    <row r="19" spans="4:21" ht="13.5" customHeight="1" x14ac:dyDescent="0.2">
      <c r="D19" s="369"/>
      <c r="E19" s="370"/>
      <c r="F19" s="370"/>
      <c r="G19" s="370"/>
      <c r="H19" s="371"/>
      <c r="I19" s="370"/>
      <c r="J19" s="359"/>
      <c r="K19" s="359"/>
      <c r="L19" s="359"/>
      <c r="M19" s="359"/>
      <c r="N19" s="359"/>
      <c r="O19" s="359"/>
      <c r="P19" s="359"/>
      <c r="Q19" s="359"/>
      <c r="R19" s="359"/>
      <c r="S19" s="359"/>
      <c r="T19" s="359"/>
      <c r="U19" s="359"/>
    </row>
    <row r="20" spans="4:21" ht="13.5" customHeight="1" x14ac:dyDescent="0.2">
      <c r="D20" s="350"/>
      <c r="E20" s="356"/>
      <c r="F20" s="357"/>
      <c r="G20" s="357"/>
      <c r="H20" s="358"/>
      <c r="I20" s="357"/>
      <c r="J20" s="359"/>
      <c r="K20" s="359"/>
      <c r="L20" s="359"/>
      <c r="M20" s="359"/>
      <c r="N20" s="359"/>
      <c r="O20" s="359"/>
      <c r="P20" s="359"/>
      <c r="Q20" s="359"/>
      <c r="R20" s="359"/>
      <c r="S20" s="359"/>
      <c r="T20" s="359"/>
      <c r="U20" s="359"/>
    </row>
    <row r="21" spans="4:21" ht="13.5" customHeight="1" x14ac:dyDescent="0.2">
      <c r="D21" s="350"/>
      <c r="E21" s="360"/>
      <c r="F21" s="357"/>
      <c r="G21" s="357"/>
      <c r="H21" s="358"/>
      <c r="I21" s="357"/>
      <c r="J21" s="359"/>
      <c r="K21" s="359"/>
      <c r="L21" s="359"/>
      <c r="M21" s="359"/>
      <c r="N21" s="359"/>
      <c r="O21" s="359"/>
      <c r="P21" s="359"/>
      <c r="Q21" s="359"/>
      <c r="R21" s="359"/>
      <c r="S21" s="359"/>
      <c r="T21" s="359"/>
      <c r="U21" s="359"/>
    </row>
    <row r="22" spans="4:21" ht="13.5" customHeight="1" x14ac:dyDescent="0.2">
      <c r="D22" s="350"/>
      <c r="E22" s="356"/>
      <c r="F22" s="357"/>
      <c r="G22" s="357"/>
      <c r="H22" s="358"/>
      <c r="I22" s="357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</row>
    <row r="23" spans="4:21" ht="13.5" customHeight="1" x14ac:dyDescent="0.2">
      <c r="D23" s="350"/>
      <c r="E23" s="360"/>
      <c r="F23" s="357"/>
      <c r="G23" s="357"/>
      <c r="H23" s="358"/>
      <c r="I23" s="357"/>
      <c r="J23" s="361"/>
      <c r="K23" s="361"/>
      <c r="L23" s="361"/>
      <c r="M23" s="361"/>
      <c r="N23" s="361"/>
      <c r="O23" s="361"/>
      <c r="P23" s="361"/>
      <c r="Q23" s="361"/>
      <c r="R23" s="361"/>
      <c r="S23" s="361"/>
      <c r="T23" s="361"/>
      <c r="U23" s="361"/>
    </row>
    <row r="24" spans="4:21" ht="13.5" customHeight="1" x14ac:dyDescent="0.2">
      <c r="D24" s="368"/>
      <c r="E24" s="368"/>
      <c r="F24" s="368"/>
      <c r="G24" s="368"/>
      <c r="H24" s="368"/>
      <c r="I24" s="368"/>
      <c r="J24" s="368"/>
      <c r="K24" s="368"/>
      <c r="L24" s="368"/>
      <c r="M24" s="368"/>
      <c r="N24" s="368"/>
      <c r="O24" s="368"/>
      <c r="P24" s="368"/>
      <c r="Q24" s="368"/>
      <c r="R24" s="368"/>
      <c r="S24" s="368"/>
      <c r="T24" s="368"/>
      <c r="U24" s="368"/>
    </row>
    <row r="25" spans="4:21" ht="13.5" customHeight="1" x14ac:dyDescent="0.2">
      <c r="D25" s="369"/>
      <c r="E25" s="370"/>
      <c r="F25" s="370"/>
      <c r="G25" s="370"/>
      <c r="H25" s="371"/>
      <c r="I25" s="370"/>
      <c r="J25" s="359"/>
      <c r="K25" s="359"/>
      <c r="L25" s="359"/>
      <c r="M25" s="359"/>
      <c r="N25" s="359"/>
      <c r="O25" s="359"/>
      <c r="P25" s="359"/>
      <c r="Q25" s="359"/>
      <c r="R25" s="359"/>
      <c r="S25" s="359"/>
      <c r="T25" s="359"/>
      <c r="U25" s="359"/>
    </row>
    <row r="26" spans="4:21" ht="13.5" customHeight="1" x14ac:dyDescent="0.2">
      <c r="D26" s="350"/>
      <c r="E26" s="356"/>
      <c r="F26" s="357"/>
      <c r="G26" s="357"/>
      <c r="H26" s="358"/>
      <c r="I26" s="357"/>
      <c r="J26" s="359"/>
      <c r="K26" s="383"/>
      <c r="L26" s="383"/>
      <c r="M26" s="383"/>
      <c r="N26" s="383"/>
      <c r="O26" s="383"/>
      <c r="P26" s="383"/>
      <c r="Q26" s="383"/>
      <c r="R26" s="383"/>
      <c r="S26" s="383"/>
      <c r="T26" s="383"/>
      <c r="U26" s="383"/>
    </row>
    <row r="27" spans="4:21" ht="13.5" customHeight="1" x14ac:dyDescent="0.2">
      <c r="D27" s="350"/>
      <c r="E27" s="360"/>
      <c r="F27" s="357"/>
      <c r="G27" s="357"/>
      <c r="H27" s="358"/>
      <c r="I27" s="357"/>
      <c r="J27" s="359"/>
      <c r="K27" s="383"/>
      <c r="L27" s="383"/>
      <c r="M27" s="383"/>
      <c r="N27" s="383"/>
      <c r="O27" s="383"/>
      <c r="P27" s="383"/>
      <c r="Q27" s="383"/>
      <c r="R27" s="383"/>
      <c r="S27" s="383"/>
      <c r="T27" s="383"/>
      <c r="U27" s="383"/>
    </row>
    <row r="28" spans="4:21" ht="13.5" customHeight="1" x14ac:dyDescent="0.2">
      <c r="D28" s="350"/>
      <c r="E28" s="356"/>
      <c r="F28" s="357"/>
      <c r="G28" s="357"/>
      <c r="H28" s="358"/>
      <c r="I28" s="357"/>
      <c r="J28" s="361"/>
      <c r="K28" s="383"/>
      <c r="L28" s="383"/>
      <c r="M28" s="383"/>
      <c r="N28" s="383"/>
      <c r="O28" s="383"/>
      <c r="P28" s="383"/>
      <c r="Q28" s="383"/>
      <c r="R28" s="383"/>
      <c r="S28" s="383"/>
      <c r="T28" s="383"/>
      <c r="U28" s="383"/>
    </row>
    <row r="29" spans="4:21" ht="13.5" customHeight="1" x14ac:dyDescent="0.2">
      <c r="D29" s="350"/>
      <c r="E29" s="360"/>
      <c r="F29" s="357"/>
      <c r="G29" s="357"/>
      <c r="H29" s="358"/>
      <c r="I29" s="357"/>
      <c r="J29" s="361"/>
      <c r="K29" s="361"/>
      <c r="L29" s="361"/>
      <c r="M29" s="361"/>
      <c r="N29" s="361"/>
      <c r="O29" s="361"/>
      <c r="P29" s="361"/>
      <c r="Q29" s="361"/>
      <c r="R29" s="361"/>
      <c r="S29" s="361"/>
      <c r="T29" s="361"/>
      <c r="U29" s="361"/>
    </row>
    <row r="30" spans="4:21" ht="13.5" customHeight="1" x14ac:dyDescent="0.2">
      <c r="D30" s="368"/>
      <c r="E30" s="368"/>
      <c r="F30" s="368"/>
      <c r="G30" s="368"/>
      <c r="H30" s="368"/>
      <c r="I30" s="368"/>
      <c r="J30" s="372"/>
      <c r="K30" s="372"/>
      <c r="L30" s="372"/>
      <c r="M30" s="372"/>
      <c r="N30" s="372"/>
      <c r="O30" s="372"/>
      <c r="P30" s="372"/>
      <c r="Q30" s="372"/>
      <c r="R30" s="372"/>
      <c r="S30" s="372"/>
      <c r="T30" s="372"/>
      <c r="U30" s="372"/>
    </row>
    <row r="31" spans="4:21" ht="13.5" customHeight="1" x14ac:dyDescent="0.2">
      <c r="D31" s="350"/>
      <c r="E31" s="357"/>
      <c r="F31" s="357"/>
      <c r="G31" s="357"/>
      <c r="H31" s="358"/>
      <c r="I31" s="357"/>
      <c r="J31" s="359"/>
      <c r="K31" s="359"/>
      <c r="L31" s="359"/>
      <c r="M31" s="359"/>
      <c r="N31" s="359"/>
      <c r="O31" s="359"/>
      <c r="P31" s="359"/>
      <c r="Q31" s="359"/>
      <c r="R31" s="359"/>
      <c r="S31" s="359"/>
      <c r="T31" s="359"/>
      <c r="U31" s="359"/>
    </row>
    <row r="32" spans="4:21" ht="13.5" customHeight="1" x14ac:dyDescent="0.2">
      <c r="D32" s="350"/>
      <c r="E32" s="356"/>
      <c r="F32" s="357"/>
      <c r="G32" s="357"/>
      <c r="H32" s="358"/>
      <c r="I32" s="357"/>
      <c r="J32" s="359"/>
      <c r="K32" s="359"/>
      <c r="L32" s="359"/>
      <c r="M32" s="359"/>
      <c r="N32" s="359"/>
      <c r="O32" s="359"/>
      <c r="P32" s="359"/>
      <c r="Q32" s="359"/>
      <c r="R32" s="359"/>
      <c r="S32" s="359"/>
      <c r="T32" s="359"/>
      <c r="U32" s="359"/>
    </row>
    <row r="33" spans="4:21" ht="13.5" customHeight="1" x14ac:dyDescent="0.2">
      <c r="D33" s="350"/>
      <c r="E33" s="360"/>
      <c r="F33" s="357"/>
      <c r="G33" s="357"/>
      <c r="H33" s="358"/>
      <c r="I33" s="357"/>
      <c r="J33" s="359"/>
      <c r="K33" s="359"/>
      <c r="L33" s="359"/>
      <c r="M33" s="359"/>
      <c r="N33" s="359"/>
      <c r="O33" s="359"/>
      <c r="P33" s="359"/>
      <c r="Q33" s="359"/>
      <c r="R33" s="359"/>
      <c r="S33" s="359"/>
      <c r="T33" s="359"/>
      <c r="U33" s="359"/>
    </row>
    <row r="34" spans="4:21" ht="13.5" customHeight="1" x14ac:dyDescent="0.2">
      <c r="D34" s="350"/>
      <c r="E34" s="360"/>
      <c r="F34" s="357"/>
      <c r="G34" s="357"/>
      <c r="H34" s="358"/>
      <c r="I34" s="357"/>
      <c r="J34" s="359"/>
      <c r="K34" s="359"/>
      <c r="L34" s="359"/>
      <c r="M34" s="359"/>
      <c r="N34" s="359"/>
      <c r="O34" s="359"/>
      <c r="P34" s="359"/>
      <c r="Q34" s="359"/>
      <c r="R34" s="359"/>
      <c r="S34" s="359"/>
      <c r="T34" s="359"/>
      <c r="U34" s="359"/>
    </row>
    <row r="35" spans="4:21" ht="13.5" customHeight="1" x14ac:dyDescent="0.2">
      <c r="D35" s="350"/>
      <c r="E35" s="356"/>
      <c r="F35" s="357"/>
      <c r="G35" s="357"/>
      <c r="H35" s="358"/>
      <c r="I35" s="357"/>
      <c r="J35" s="361"/>
      <c r="K35" s="361"/>
      <c r="L35" s="361"/>
      <c r="M35" s="361"/>
      <c r="N35" s="361"/>
      <c r="O35" s="361"/>
      <c r="P35" s="361"/>
      <c r="Q35" s="361"/>
      <c r="R35" s="361"/>
      <c r="S35" s="361"/>
      <c r="T35" s="361"/>
      <c r="U35" s="361"/>
    </row>
    <row r="36" spans="4:21" ht="13.5" x14ac:dyDescent="0.25">
      <c r="D36" s="353" t="s">
        <v>63</v>
      </c>
      <c r="E36" s="354"/>
      <c r="F36" s="354"/>
      <c r="G36" s="354"/>
      <c r="H36" s="354"/>
      <c r="I36" s="353"/>
      <c r="J36" s="353"/>
      <c r="K36" s="353"/>
      <c r="L36" s="353"/>
      <c r="M36" s="353"/>
      <c r="N36" s="355"/>
      <c r="O36" s="355"/>
      <c r="P36" s="355"/>
      <c r="Q36" s="355"/>
      <c r="R36" s="355"/>
      <c r="S36" s="355"/>
      <c r="T36" s="355"/>
      <c r="U36" s="355" t="s">
        <v>209</v>
      </c>
    </row>
    <row r="37" spans="4:21" ht="13.5" x14ac:dyDescent="0.25">
      <c r="D37" s="353"/>
      <c r="E37" s="353" t="s">
        <v>258</v>
      </c>
      <c r="F37" s="354"/>
      <c r="G37" s="354"/>
      <c r="H37" s="354"/>
      <c r="I37" s="353"/>
      <c r="J37" s="353"/>
      <c r="K37" s="353"/>
      <c r="L37" s="353"/>
      <c r="M37" s="353"/>
      <c r="N37" s="355"/>
      <c r="O37" s="355"/>
      <c r="P37" s="355"/>
      <c r="Q37" s="355"/>
      <c r="R37" s="355"/>
      <c r="S37" s="355"/>
      <c r="T37" s="355"/>
      <c r="U37" s="355"/>
    </row>
  </sheetData>
  <phoneticPr fontId="0" type="noConversion"/>
  <conditionalFormatting sqref="D6">
    <cfRule type="cellIs" dxfId="7" priority="2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6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List18"/>
  <dimension ref="C1:AT37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0" hidden="1" customWidth="1"/>
    <col min="3" max="3" width="1.7109375" style="40" customWidth="1"/>
    <col min="4" max="4" width="1.140625" style="40" customWidth="1"/>
    <col min="5" max="5" width="2.140625" style="40" customWidth="1"/>
    <col min="6" max="6" width="1.7109375" style="40" customWidth="1"/>
    <col min="7" max="7" width="5.5703125" style="40" customWidth="1"/>
    <col min="8" max="8" width="2.7109375" style="40" customWidth="1"/>
    <col min="9" max="9" width="7" style="40" customWidth="1"/>
    <col min="10" max="21" width="8.42578125" style="40" customWidth="1"/>
    <col min="22" max="44" width="1.7109375" style="40" customWidth="1"/>
    <col min="45" max="16384" width="9.140625" style="40"/>
  </cols>
  <sheetData>
    <row r="1" spans="3:46" hidden="1" x14ac:dyDescent="0.2"/>
    <row r="2" spans="3:46" hidden="1" x14ac:dyDescent="0.2"/>
    <row r="3" spans="3:46" ht="9" customHeight="1" x14ac:dyDescent="0.2">
      <c r="C3" s="39"/>
    </row>
    <row r="4" spans="3:46" s="41" customFormat="1" ht="15.75" x14ac:dyDescent="0.2">
      <c r="D4" s="15" t="s">
        <v>193</v>
      </c>
      <c r="E4" s="42"/>
      <c r="F4" s="42"/>
      <c r="G4" s="42"/>
      <c r="H4" s="15" t="s">
        <v>292</v>
      </c>
      <c r="I4" s="15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</row>
    <row r="5" spans="3:46" s="41" customFormat="1" ht="15.75" x14ac:dyDescent="0.2">
      <c r="D5" s="2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</row>
    <row r="6" spans="3:46" s="44" customFormat="1" ht="21" customHeight="1" x14ac:dyDescent="0.2">
      <c r="D6" s="349"/>
      <c r="E6" s="350"/>
      <c r="F6" s="350"/>
      <c r="G6" s="350"/>
      <c r="H6" s="350"/>
      <c r="I6" s="351"/>
      <c r="J6" s="351"/>
      <c r="K6" s="351"/>
      <c r="L6" s="351"/>
      <c r="M6" s="351"/>
      <c r="N6" s="352"/>
      <c r="O6" s="352"/>
      <c r="P6" s="352"/>
      <c r="Q6" s="352"/>
      <c r="R6" s="352"/>
      <c r="S6" s="352"/>
      <c r="T6" s="352"/>
      <c r="U6" s="352"/>
    </row>
    <row r="7" spans="3:46" ht="13.5" customHeight="1" x14ac:dyDescent="0.2">
      <c r="D7" s="366"/>
      <c r="E7" s="366"/>
      <c r="F7" s="366"/>
      <c r="G7" s="366"/>
      <c r="H7" s="366"/>
      <c r="I7" s="366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367"/>
      <c r="U7" s="367"/>
    </row>
    <row r="8" spans="3:46" ht="13.5" customHeight="1" x14ac:dyDescent="0.2">
      <c r="D8" s="366"/>
      <c r="E8" s="366"/>
      <c r="F8" s="366"/>
      <c r="G8" s="366"/>
      <c r="H8" s="366"/>
      <c r="I8" s="366"/>
      <c r="J8" s="367"/>
      <c r="K8" s="367"/>
      <c r="L8" s="367"/>
      <c r="M8" s="367"/>
      <c r="N8" s="367"/>
      <c r="O8" s="367"/>
      <c r="P8" s="367"/>
      <c r="Q8" s="367"/>
      <c r="R8" s="367"/>
      <c r="S8" s="367"/>
      <c r="T8" s="367"/>
      <c r="U8" s="367"/>
    </row>
    <row r="9" spans="3:46" ht="13.5" customHeight="1" x14ac:dyDescent="0.2">
      <c r="D9" s="366"/>
      <c r="E9" s="366"/>
      <c r="F9" s="366"/>
      <c r="G9" s="366"/>
      <c r="H9" s="366"/>
      <c r="I9" s="366"/>
      <c r="J9" s="367"/>
      <c r="K9" s="367"/>
      <c r="L9" s="367"/>
      <c r="M9" s="367"/>
      <c r="N9" s="367"/>
      <c r="O9" s="367"/>
      <c r="P9" s="367"/>
      <c r="Q9" s="367"/>
      <c r="R9" s="367"/>
      <c r="S9" s="367"/>
      <c r="T9" s="367"/>
      <c r="U9" s="367"/>
    </row>
    <row r="10" spans="3:46" ht="13.5" customHeight="1" x14ac:dyDescent="0.2">
      <c r="D10" s="366"/>
      <c r="E10" s="366"/>
      <c r="F10" s="366"/>
      <c r="G10" s="366"/>
      <c r="H10" s="366"/>
      <c r="I10" s="366"/>
      <c r="J10" s="367"/>
      <c r="K10" s="367" t="s">
        <v>218</v>
      </c>
      <c r="L10" s="367" t="s">
        <v>227</v>
      </c>
      <c r="M10" s="367" t="s">
        <v>231</v>
      </c>
      <c r="N10" s="367" t="s">
        <v>250</v>
      </c>
      <c r="O10" s="367" t="s">
        <v>251</v>
      </c>
      <c r="P10" s="367" t="s">
        <v>255</v>
      </c>
      <c r="Q10" s="367" t="s">
        <v>264</v>
      </c>
      <c r="R10" s="367" t="s">
        <v>265</v>
      </c>
      <c r="S10" s="367" t="s">
        <v>270</v>
      </c>
      <c r="T10" s="367" t="s">
        <v>273</v>
      </c>
      <c r="U10" s="367" t="s">
        <v>274</v>
      </c>
    </row>
    <row r="11" spans="3:46" ht="13.5" customHeight="1" x14ac:dyDescent="0.2">
      <c r="D11" s="366"/>
      <c r="E11" s="366"/>
      <c r="F11" s="366"/>
      <c r="G11" s="366"/>
      <c r="H11" s="366"/>
      <c r="I11" s="366"/>
      <c r="J11" s="376" t="s">
        <v>202</v>
      </c>
      <c r="K11" s="401">
        <v>0.29979606983730073</v>
      </c>
      <c r="L11" s="401">
        <v>0.30362316964380287</v>
      </c>
      <c r="M11" s="401">
        <v>0.30733865515319014</v>
      </c>
      <c r="N11" s="401">
        <v>0.30924113741462972</v>
      </c>
      <c r="O11" s="401">
        <v>0.3084315233650593</v>
      </c>
      <c r="P11" s="401">
        <v>0.30445177475017671</v>
      </c>
      <c r="Q11" s="401">
        <v>0.29875586549364264</v>
      </c>
      <c r="R11" s="401">
        <v>0.29345639032815196</v>
      </c>
      <c r="S11" s="401">
        <v>0.28567450150384316</v>
      </c>
      <c r="T11" s="401">
        <v>0.28126608491044119</v>
      </c>
      <c r="U11" s="401">
        <v>0.27988991631075921</v>
      </c>
    </row>
    <row r="12" spans="3:46" ht="13.5" customHeight="1" x14ac:dyDescent="0.2">
      <c r="D12" s="366"/>
      <c r="E12" s="366"/>
      <c r="F12" s="366"/>
      <c r="G12" s="366"/>
      <c r="H12" s="366"/>
      <c r="I12" s="366"/>
      <c r="J12" s="376" t="s">
        <v>211</v>
      </c>
      <c r="K12" s="401">
        <v>0.43217039289920323</v>
      </c>
      <c r="L12" s="401">
        <v>0.43546295271967217</v>
      </c>
      <c r="M12" s="401">
        <v>0.43993025490172821</v>
      </c>
      <c r="N12" s="401">
        <v>0.44334313972443884</v>
      </c>
      <c r="O12" s="401">
        <v>0.44378040666481061</v>
      </c>
      <c r="P12" s="401">
        <v>0.44861471081481891</v>
      </c>
      <c r="Q12" s="401">
        <v>0.45705360624218494</v>
      </c>
      <c r="R12" s="401">
        <v>0.46414939550949913</v>
      </c>
      <c r="S12" s="401">
        <v>0.47141872852021011</v>
      </c>
      <c r="T12" s="401">
        <v>0.47680891275445209</v>
      </c>
      <c r="U12" s="401">
        <v>0.48085868385121999</v>
      </c>
    </row>
    <row r="13" spans="3:46" ht="13.5" customHeight="1" x14ac:dyDescent="0.2">
      <c r="D13" s="368"/>
      <c r="E13" s="368"/>
      <c r="F13" s="368"/>
      <c r="G13" s="368"/>
      <c r="H13" s="368"/>
      <c r="I13" s="368"/>
      <c r="J13" s="492" t="s">
        <v>212</v>
      </c>
      <c r="K13" s="401">
        <v>0.22018370103978629</v>
      </c>
      <c r="L13" s="401">
        <v>0.21624388900527011</v>
      </c>
      <c r="M13" s="401">
        <v>0.21362164470328679</v>
      </c>
      <c r="N13" s="401">
        <v>0.21223866126126983</v>
      </c>
      <c r="O13" s="401">
        <v>0.21588908969936627</v>
      </c>
      <c r="P13" s="401">
        <v>0.21566113659778335</v>
      </c>
      <c r="Q13" s="401">
        <v>0.21068494624137823</v>
      </c>
      <c r="R13" s="401">
        <v>0.21117443868739205</v>
      </c>
      <c r="S13" s="401">
        <v>0.21331674773804662</v>
      </c>
      <c r="T13" s="401">
        <v>0.21392756995880274</v>
      </c>
      <c r="U13" s="401">
        <v>0.21118472035285824</v>
      </c>
    </row>
    <row r="14" spans="3:46" ht="13.5" customHeight="1" x14ac:dyDescent="0.2">
      <c r="D14" s="369"/>
      <c r="E14" s="370"/>
      <c r="F14" s="370"/>
      <c r="G14" s="370"/>
      <c r="H14" s="371"/>
      <c r="I14" s="370"/>
      <c r="J14" s="493" t="s">
        <v>203</v>
      </c>
      <c r="K14" s="401">
        <v>4.7849836223709752E-2</v>
      </c>
      <c r="L14" s="401">
        <v>4.4669988631254869E-2</v>
      </c>
      <c r="M14" s="401">
        <v>3.9109445241794868E-2</v>
      </c>
      <c r="N14" s="401">
        <v>3.5177061599661608E-2</v>
      </c>
      <c r="O14" s="401">
        <v>3.1898980270763828E-2</v>
      </c>
      <c r="P14" s="401">
        <v>3.1272377837221012E-2</v>
      </c>
      <c r="Q14" s="401">
        <v>3.3505582022794196E-2</v>
      </c>
      <c r="R14" s="401">
        <v>3.1219775474956822E-2</v>
      </c>
      <c r="S14" s="401">
        <v>2.9590022237900148E-2</v>
      </c>
      <c r="T14" s="401">
        <v>2.7997432376303935E-2</v>
      </c>
      <c r="U14" s="401">
        <v>2.8066679485162591E-2</v>
      </c>
      <c r="AS14" s="127"/>
    </row>
    <row r="15" spans="3:46" ht="13.5" customHeight="1" x14ac:dyDescent="0.2">
      <c r="D15" s="350"/>
      <c r="E15" s="356"/>
      <c r="F15" s="357"/>
      <c r="G15" s="357"/>
      <c r="H15" s="358"/>
      <c r="I15" s="357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AS15" s="127"/>
      <c r="AT15" s="127"/>
    </row>
    <row r="16" spans="3:46" ht="13.5" customHeight="1" x14ac:dyDescent="0.2">
      <c r="D16" s="350"/>
      <c r="E16" s="360"/>
      <c r="F16" s="357"/>
      <c r="G16" s="357"/>
      <c r="H16" s="358"/>
      <c r="I16" s="357"/>
      <c r="J16" s="359"/>
      <c r="K16" s="359">
        <v>427107</v>
      </c>
      <c r="L16" s="359">
        <v>424849</v>
      </c>
      <c r="M16" s="359">
        <v>421535</v>
      </c>
      <c r="N16" s="359">
        <v>420814</v>
      </c>
      <c r="O16" s="359">
        <v>423838</v>
      </c>
      <c r="P16" s="359">
        <v>432906</v>
      </c>
      <c r="Q16" s="359">
        <v>446254</v>
      </c>
      <c r="R16" s="359">
        <v>463200</v>
      </c>
      <c r="S16" s="359">
        <v>484758</v>
      </c>
      <c r="T16" s="359">
        <v>503189</v>
      </c>
      <c r="U16" s="359">
        <v>514881</v>
      </c>
    </row>
    <row r="17" spans="4:46" ht="13.5" customHeight="1" x14ac:dyDescent="0.2">
      <c r="D17" s="350"/>
      <c r="E17" s="356"/>
      <c r="F17" s="357"/>
      <c r="G17" s="357"/>
      <c r="H17" s="358"/>
      <c r="I17" s="357"/>
      <c r="J17" s="361"/>
      <c r="K17" s="359">
        <v>128045</v>
      </c>
      <c r="L17" s="359">
        <v>128994</v>
      </c>
      <c r="M17" s="359">
        <v>129554</v>
      </c>
      <c r="N17" s="359">
        <v>130133</v>
      </c>
      <c r="O17" s="359">
        <v>130725</v>
      </c>
      <c r="P17" s="359">
        <v>131799</v>
      </c>
      <c r="Q17" s="359">
        <v>133321</v>
      </c>
      <c r="R17" s="359">
        <v>135929</v>
      </c>
      <c r="S17" s="359">
        <v>138483</v>
      </c>
      <c r="T17" s="359">
        <v>141530</v>
      </c>
      <c r="U17" s="359">
        <v>144110</v>
      </c>
      <c r="AT17" s="127"/>
    </row>
    <row r="18" spans="4:46" ht="13.5" customHeight="1" x14ac:dyDescent="0.2">
      <c r="D18" s="350"/>
      <c r="E18" s="360"/>
      <c r="F18" s="357"/>
      <c r="G18" s="357"/>
      <c r="H18" s="358"/>
      <c r="I18" s="357"/>
      <c r="J18" s="361"/>
      <c r="K18" s="359">
        <v>184583</v>
      </c>
      <c r="L18" s="359">
        <v>185006</v>
      </c>
      <c r="M18" s="359">
        <v>185446</v>
      </c>
      <c r="N18" s="359">
        <v>186565</v>
      </c>
      <c r="O18" s="359">
        <v>188091</v>
      </c>
      <c r="P18" s="359">
        <v>194208</v>
      </c>
      <c r="Q18" s="359">
        <v>203962</v>
      </c>
      <c r="R18" s="359">
        <v>214994</v>
      </c>
      <c r="S18" s="359">
        <v>228524</v>
      </c>
      <c r="T18" s="359">
        <v>239925</v>
      </c>
      <c r="U18" s="359">
        <v>247585</v>
      </c>
    </row>
    <row r="19" spans="4:46" ht="13.5" customHeight="1" x14ac:dyDescent="0.2">
      <c r="D19" s="368"/>
      <c r="E19" s="368"/>
      <c r="F19" s="368"/>
      <c r="G19" s="368"/>
      <c r="H19" s="368"/>
      <c r="I19" s="368"/>
      <c r="J19" s="368"/>
      <c r="K19" s="359">
        <v>94042</v>
      </c>
      <c r="L19" s="359">
        <v>91871</v>
      </c>
      <c r="M19" s="359">
        <v>90049</v>
      </c>
      <c r="N19" s="359">
        <v>89313</v>
      </c>
      <c r="O19" s="359">
        <v>91502</v>
      </c>
      <c r="P19" s="359">
        <v>93361</v>
      </c>
      <c r="Q19" s="359">
        <v>94019</v>
      </c>
      <c r="R19" s="359">
        <v>97816</v>
      </c>
      <c r="S19" s="359">
        <v>103407</v>
      </c>
      <c r="T19" s="359">
        <v>107646</v>
      </c>
      <c r="U19" s="359">
        <v>108735</v>
      </c>
    </row>
    <row r="20" spans="4:46" ht="13.5" customHeight="1" x14ac:dyDescent="0.2">
      <c r="D20" s="369"/>
      <c r="E20" s="370"/>
      <c r="F20" s="370"/>
      <c r="G20" s="370"/>
      <c r="H20" s="371"/>
      <c r="I20" s="370"/>
      <c r="J20" s="359"/>
      <c r="K20" s="359">
        <v>20437</v>
      </c>
      <c r="L20" s="359">
        <v>18978</v>
      </c>
      <c r="M20" s="359">
        <v>16486</v>
      </c>
      <c r="N20" s="359">
        <v>14803</v>
      </c>
      <c r="O20" s="359">
        <v>13520</v>
      </c>
      <c r="P20" s="359">
        <v>13538</v>
      </c>
      <c r="Q20" s="359">
        <v>14952</v>
      </c>
      <c r="R20" s="359">
        <v>14461</v>
      </c>
      <c r="S20" s="359">
        <v>14344</v>
      </c>
      <c r="T20" s="359">
        <v>14088</v>
      </c>
      <c r="U20" s="359">
        <v>14451</v>
      </c>
    </row>
    <row r="21" spans="4:46" ht="13.5" customHeight="1" x14ac:dyDescent="0.2">
      <c r="D21" s="350"/>
      <c r="E21" s="356"/>
      <c r="F21" s="357"/>
      <c r="G21" s="357"/>
      <c r="H21" s="358"/>
      <c r="I21" s="357"/>
      <c r="J21" s="359"/>
      <c r="K21" s="384"/>
      <c r="L21" s="384"/>
      <c r="M21" s="384"/>
      <c r="N21" s="384"/>
      <c r="O21" s="384"/>
      <c r="P21" s="384"/>
      <c r="Q21" s="384"/>
      <c r="R21" s="384"/>
      <c r="S21" s="384"/>
      <c r="T21" s="384"/>
      <c r="U21" s="384"/>
    </row>
    <row r="22" spans="4:46" ht="13.5" customHeight="1" x14ac:dyDescent="0.2">
      <c r="D22" s="350"/>
      <c r="E22" s="360"/>
      <c r="F22" s="357"/>
      <c r="G22" s="357"/>
      <c r="H22" s="358"/>
      <c r="I22" s="357"/>
      <c r="J22" s="359"/>
      <c r="K22" s="384"/>
      <c r="L22" s="404"/>
      <c r="M22" s="404"/>
      <c r="N22" s="404"/>
      <c r="O22" s="404"/>
      <c r="P22" s="404"/>
      <c r="Q22" s="404"/>
      <c r="R22" s="404"/>
      <c r="S22" s="404"/>
      <c r="T22" s="404"/>
      <c r="U22" s="404"/>
    </row>
    <row r="23" spans="4:46" ht="13.5" customHeight="1" x14ac:dyDescent="0.2">
      <c r="D23" s="350"/>
      <c r="E23" s="356"/>
      <c r="F23" s="357"/>
      <c r="G23" s="357"/>
      <c r="H23" s="358"/>
      <c r="I23" s="357"/>
      <c r="J23" s="359"/>
      <c r="K23" s="384"/>
      <c r="L23" s="404"/>
      <c r="M23" s="404"/>
      <c r="N23" s="404"/>
      <c r="O23" s="404"/>
      <c r="P23" s="404"/>
      <c r="Q23" s="404"/>
      <c r="R23" s="404"/>
      <c r="S23" s="404"/>
      <c r="T23" s="404"/>
      <c r="U23" s="404"/>
    </row>
    <row r="24" spans="4:46" ht="13.5" customHeight="1" x14ac:dyDescent="0.2">
      <c r="D24" s="350"/>
      <c r="E24" s="360"/>
      <c r="F24" s="357"/>
      <c r="G24" s="357"/>
      <c r="H24" s="358"/>
      <c r="I24" s="357"/>
      <c r="J24" s="359"/>
      <c r="K24" s="361"/>
      <c r="L24" s="404"/>
      <c r="M24" s="404"/>
      <c r="N24" s="404"/>
      <c r="O24" s="404"/>
      <c r="P24" s="404"/>
      <c r="Q24" s="404"/>
      <c r="R24" s="404"/>
      <c r="S24" s="404"/>
      <c r="T24" s="404"/>
      <c r="U24" s="404"/>
    </row>
    <row r="25" spans="4:46" ht="13.5" customHeight="1" x14ac:dyDescent="0.2">
      <c r="D25" s="368"/>
      <c r="E25" s="368"/>
      <c r="F25" s="368"/>
      <c r="G25" s="368"/>
      <c r="H25" s="368"/>
      <c r="I25" s="368"/>
      <c r="J25" s="359"/>
      <c r="K25" s="368"/>
      <c r="L25" s="404"/>
      <c r="M25" s="404"/>
      <c r="N25" s="404"/>
      <c r="O25" s="404"/>
      <c r="P25" s="404"/>
      <c r="Q25" s="404"/>
      <c r="R25" s="404"/>
      <c r="S25" s="404"/>
      <c r="T25" s="404"/>
      <c r="U25" s="404"/>
    </row>
    <row r="26" spans="4:46" ht="13.5" customHeight="1" x14ac:dyDescent="0.2">
      <c r="D26" s="369"/>
      <c r="E26" s="370"/>
      <c r="F26" s="370"/>
      <c r="G26" s="370"/>
      <c r="H26" s="371"/>
      <c r="I26" s="370"/>
      <c r="J26" s="359"/>
      <c r="K26" s="359"/>
      <c r="L26" s="403"/>
      <c r="M26" s="403"/>
      <c r="N26" s="403"/>
      <c r="O26" s="403"/>
      <c r="P26" s="403"/>
      <c r="Q26" s="403"/>
      <c r="R26" s="403"/>
      <c r="S26" s="403"/>
      <c r="T26" s="403"/>
      <c r="U26" s="359"/>
    </row>
    <row r="27" spans="4:46" ht="13.5" customHeight="1" x14ac:dyDescent="0.2">
      <c r="D27" s="350"/>
      <c r="E27" s="356"/>
      <c r="F27" s="357"/>
      <c r="G27" s="357"/>
      <c r="H27" s="358"/>
      <c r="I27" s="357"/>
      <c r="J27" s="359"/>
      <c r="K27" s="359"/>
      <c r="L27" s="359"/>
      <c r="M27" s="359"/>
      <c r="N27" s="359"/>
      <c r="O27" s="359"/>
      <c r="P27" s="359"/>
      <c r="Q27" s="359"/>
      <c r="R27" s="359"/>
      <c r="S27" s="359"/>
      <c r="T27" s="359"/>
      <c r="U27" s="359"/>
    </row>
    <row r="28" spans="4:46" ht="13.5" customHeight="1" x14ac:dyDescent="0.2">
      <c r="D28" s="350"/>
      <c r="E28" s="360"/>
      <c r="F28" s="357"/>
      <c r="G28" s="357"/>
      <c r="H28" s="358"/>
      <c r="I28" s="357"/>
      <c r="J28" s="359"/>
      <c r="K28" s="359"/>
      <c r="L28" s="359"/>
      <c r="M28" s="359"/>
      <c r="N28" s="359"/>
      <c r="O28" s="359"/>
      <c r="P28" s="359"/>
      <c r="Q28" s="359"/>
      <c r="R28" s="359"/>
      <c r="S28" s="359"/>
      <c r="T28" s="359"/>
      <c r="U28" s="359"/>
    </row>
    <row r="29" spans="4:46" ht="13.5" customHeight="1" x14ac:dyDescent="0.2">
      <c r="D29" s="350"/>
      <c r="E29" s="356"/>
      <c r="F29" s="357"/>
      <c r="G29" s="357"/>
      <c r="H29" s="358"/>
      <c r="I29" s="357"/>
      <c r="J29" s="361"/>
      <c r="K29" s="361"/>
      <c r="L29" s="359"/>
      <c r="M29" s="361"/>
      <c r="N29" s="361"/>
      <c r="O29" s="361"/>
      <c r="P29" s="361"/>
      <c r="Q29" s="361"/>
      <c r="R29" s="361"/>
      <c r="S29" s="361"/>
      <c r="T29" s="361"/>
      <c r="U29" s="361"/>
    </row>
    <row r="30" spans="4:46" ht="13.5" customHeight="1" x14ac:dyDescent="0.2">
      <c r="D30" s="350"/>
      <c r="E30" s="360"/>
      <c r="F30" s="357"/>
      <c r="G30" s="357"/>
      <c r="H30" s="358"/>
      <c r="I30" s="357"/>
      <c r="J30" s="361"/>
      <c r="K30" s="361"/>
      <c r="L30" s="359"/>
      <c r="M30" s="361"/>
      <c r="N30" s="361"/>
      <c r="O30" s="361"/>
      <c r="P30" s="361"/>
      <c r="Q30" s="361"/>
      <c r="R30" s="361"/>
      <c r="S30" s="361"/>
      <c r="T30" s="361"/>
      <c r="U30" s="361"/>
    </row>
    <row r="31" spans="4:46" ht="13.5" customHeight="1" x14ac:dyDescent="0.2">
      <c r="D31" s="368"/>
      <c r="E31" s="368"/>
      <c r="F31" s="368"/>
      <c r="G31" s="368"/>
      <c r="H31" s="368"/>
      <c r="I31" s="368"/>
      <c r="J31" s="372"/>
      <c r="K31" s="372"/>
      <c r="L31" s="359"/>
      <c r="M31" s="372"/>
      <c r="N31" s="372"/>
      <c r="O31" s="372"/>
      <c r="P31" s="372"/>
      <c r="Q31" s="372"/>
      <c r="R31" s="372"/>
      <c r="S31" s="372"/>
      <c r="T31" s="372"/>
      <c r="U31" s="372"/>
    </row>
    <row r="32" spans="4:46" ht="13.5" customHeight="1" x14ac:dyDescent="0.2">
      <c r="D32" s="350"/>
      <c r="E32" s="357"/>
      <c r="F32" s="357"/>
      <c r="G32" s="357"/>
      <c r="H32" s="358"/>
      <c r="I32" s="357"/>
      <c r="J32" s="359"/>
      <c r="K32" s="359"/>
      <c r="L32" s="359"/>
      <c r="M32" s="359"/>
      <c r="N32" s="359"/>
      <c r="O32" s="359"/>
      <c r="P32" s="359"/>
      <c r="Q32" s="359"/>
      <c r="R32" s="359"/>
      <c r="S32" s="359"/>
      <c r="T32" s="359"/>
      <c r="U32" s="359"/>
    </row>
    <row r="33" spans="4:21" ht="13.5" customHeight="1" x14ac:dyDescent="0.2">
      <c r="D33" s="350"/>
      <c r="E33" s="356"/>
      <c r="F33" s="357"/>
      <c r="G33" s="357"/>
      <c r="H33" s="358"/>
      <c r="I33" s="357"/>
      <c r="J33" s="359"/>
      <c r="K33" s="359"/>
      <c r="L33" s="404"/>
      <c r="M33" s="359"/>
      <c r="N33" s="359"/>
      <c r="O33" s="359"/>
      <c r="P33" s="359"/>
      <c r="Q33" s="359"/>
      <c r="R33" s="359"/>
      <c r="S33" s="359"/>
      <c r="T33" s="359"/>
      <c r="U33" s="359"/>
    </row>
    <row r="34" spans="4:21" ht="13.5" customHeight="1" x14ac:dyDescent="0.2">
      <c r="D34" s="350"/>
      <c r="E34" s="360"/>
      <c r="F34" s="357"/>
      <c r="G34" s="357"/>
      <c r="H34" s="358"/>
      <c r="I34" s="357"/>
      <c r="J34" s="359"/>
      <c r="K34" s="359"/>
      <c r="L34" s="404"/>
      <c r="M34" s="359"/>
      <c r="N34" s="359"/>
      <c r="O34" s="359"/>
      <c r="P34" s="359"/>
      <c r="Q34" s="359"/>
      <c r="R34" s="359"/>
      <c r="S34" s="359"/>
      <c r="T34" s="359"/>
      <c r="U34" s="359"/>
    </row>
    <row r="35" spans="4:21" ht="13.5" customHeight="1" x14ac:dyDescent="0.2">
      <c r="D35" s="350"/>
      <c r="E35" s="356"/>
      <c r="F35" s="357"/>
      <c r="G35" s="357"/>
      <c r="H35" s="358"/>
      <c r="I35" s="357"/>
      <c r="J35" s="361"/>
      <c r="K35" s="361"/>
      <c r="L35" s="404"/>
      <c r="M35" s="361"/>
      <c r="N35" s="361"/>
      <c r="O35" s="361"/>
      <c r="P35" s="361"/>
      <c r="Q35" s="361"/>
      <c r="R35" s="361"/>
      <c r="S35" s="361"/>
      <c r="T35" s="361"/>
      <c r="U35" s="361"/>
    </row>
    <row r="36" spans="4:21" ht="13.5" x14ac:dyDescent="0.25">
      <c r="D36" s="353" t="s">
        <v>63</v>
      </c>
      <c r="E36" s="354"/>
      <c r="F36" s="354"/>
      <c r="G36" s="354"/>
      <c r="H36" s="354"/>
      <c r="I36" s="353"/>
      <c r="J36" s="353"/>
      <c r="K36" s="353"/>
      <c r="L36" s="404"/>
      <c r="M36" s="353"/>
      <c r="N36" s="355"/>
      <c r="O36" s="355"/>
      <c r="P36" s="355"/>
      <c r="Q36" s="355"/>
      <c r="R36" s="355"/>
      <c r="S36" s="355"/>
      <c r="T36" s="355"/>
      <c r="U36" s="355" t="s">
        <v>209</v>
      </c>
    </row>
    <row r="37" spans="4:21" ht="15.75" customHeight="1" x14ac:dyDescent="0.2">
      <c r="D37" s="38" t="s">
        <v>36</v>
      </c>
      <c r="E37" s="375" t="s">
        <v>262</v>
      </c>
      <c r="F37" s="347"/>
      <c r="G37" s="347"/>
      <c r="H37" s="347"/>
      <c r="I37" s="347"/>
      <c r="J37" s="347"/>
      <c r="K37" s="347"/>
      <c r="L37" s="347"/>
      <c r="M37" s="347"/>
      <c r="N37" s="347"/>
      <c r="O37" s="347"/>
      <c r="P37" s="347"/>
      <c r="Q37" s="347"/>
      <c r="R37" s="347"/>
      <c r="S37" s="347"/>
      <c r="T37" s="347"/>
      <c r="U37" s="347"/>
    </row>
  </sheetData>
  <phoneticPr fontId="0" type="noConversion"/>
  <conditionalFormatting sqref="D6">
    <cfRule type="cellIs" dxfId="5" priority="2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4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List19"/>
  <dimension ref="C1:AT39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0" hidden="1" customWidth="1"/>
    <col min="3" max="3" width="1.7109375" style="40" customWidth="1"/>
    <col min="4" max="4" width="1.140625" style="40" customWidth="1"/>
    <col min="5" max="5" width="2.140625" style="40" customWidth="1"/>
    <col min="6" max="6" width="1.7109375" style="40" customWidth="1"/>
    <col min="7" max="7" width="4" style="40" customWidth="1"/>
    <col min="8" max="8" width="1.42578125" style="40" customWidth="1"/>
    <col min="9" max="21" width="10.28515625" style="40" customWidth="1"/>
    <col min="22" max="44" width="1.7109375" style="40" customWidth="1"/>
    <col min="45" max="16384" width="9.140625" style="40"/>
  </cols>
  <sheetData>
    <row r="1" spans="3:46" hidden="1" x14ac:dyDescent="0.2"/>
    <row r="2" spans="3:46" hidden="1" x14ac:dyDescent="0.2"/>
    <row r="3" spans="3:46" ht="9" customHeight="1" x14ac:dyDescent="0.2">
      <c r="C3" s="39"/>
    </row>
    <row r="4" spans="3:46" s="41" customFormat="1" ht="15.75" x14ac:dyDescent="0.2">
      <c r="D4" s="15" t="s">
        <v>192</v>
      </c>
      <c r="E4" s="42"/>
      <c r="F4" s="42"/>
      <c r="G4" s="42"/>
      <c r="H4" s="15" t="s">
        <v>252</v>
      </c>
      <c r="I4" s="15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</row>
    <row r="5" spans="3:46" s="41" customFormat="1" ht="15.75" x14ac:dyDescent="0.2">
      <c r="D5" s="15" t="s">
        <v>293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</row>
    <row r="6" spans="3:46" s="44" customFormat="1" ht="21" customHeight="1" x14ac:dyDescent="0.2">
      <c r="D6" s="349"/>
      <c r="E6" s="350"/>
      <c r="F6" s="350"/>
      <c r="G6" s="350"/>
      <c r="H6" s="350"/>
      <c r="I6" s="351"/>
      <c r="J6" s="351"/>
      <c r="K6" s="351"/>
      <c r="L6" s="351"/>
      <c r="M6" s="351"/>
      <c r="N6" s="352"/>
      <c r="O6" s="352"/>
      <c r="P6" s="352"/>
      <c r="Q6" s="352"/>
      <c r="R6" s="352"/>
      <c r="S6" s="352"/>
      <c r="T6" s="352"/>
      <c r="U6" s="352"/>
    </row>
    <row r="7" spans="3:46" ht="13.5" customHeight="1" x14ac:dyDescent="0.2">
      <c r="D7" s="366"/>
      <c r="E7" s="366"/>
      <c r="F7" s="366"/>
      <c r="G7" s="366"/>
      <c r="H7" s="366"/>
      <c r="I7" s="366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367"/>
      <c r="U7" s="367"/>
    </row>
    <row r="8" spans="3:46" ht="13.5" customHeight="1" x14ac:dyDescent="0.2">
      <c r="D8" s="366"/>
      <c r="E8" s="366"/>
      <c r="F8" s="366"/>
      <c r="G8" s="366"/>
      <c r="H8" s="366"/>
      <c r="I8" s="366"/>
      <c r="J8" s="367"/>
      <c r="K8" s="367"/>
      <c r="L8" s="367"/>
      <c r="M8" s="367"/>
      <c r="N8" s="367"/>
      <c r="O8" s="367"/>
      <c r="P8" s="367"/>
      <c r="Q8" s="367"/>
      <c r="R8" s="367"/>
      <c r="S8" s="367"/>
      <c r="T8" s="367"/>
      <c r="U8" s="367"/>
    </row>
    <row r="9" spans="3:46" ht="13.5" customHeight="1" x14ac:dyDescent="0.2">
      <c r="D9" s="366"/>
      <c r="E9" s="366"/>
      <c r="F9" s="366"/>
      <c r="G9" s="366"/>
      <c r="H9" s="366"/>
      <c r="I9" s="366"/>
      <c r="J9" s="367"/>
      <c r="K9" s="367"/>
      <c r="L9" s="367"/>
      <c r="M9" s="367"/>
      <c r="N9" s="367"/>
      <c r="O9" s="367"/>
      <c r="P9" s="367"/>
      <c r="Q9" s="367"/>
      <c r="R9" s="367"/>
      <c r="S9" s="367"/>
      <c r="T9" s="367"/>
      <c r="U9" s="367"/>
    </row>
    <row r="10" spans="3:46" ht="13.5" customHeight="1" x14ac:dyDescent="0.2">
      <c r="D10" s="366"/>
      <c r="E10" s="366"/>
      <c r="F10" s="366"/>
      <c r="G10" s="366"/>
      <c r="H10" s="366"/>
      <c r="I10" s="366"/>
      <c r="J10" s="367"/>
      <c r="K10" s="367" t="s">
        <v>218</v>
      </c>
      <c r="L10" s="367" t="s">
        <v>227</v>
      </c>
      <c r="M10" s="367" t="s">
        <v>231</v>
      </c>
      <c r="N10" s="367" t="s">
        <v>250</v>
      </c>
      <c r="O10" s="367" t="s">
        <v>251</v>
      </c>
      <c r="P10" s="367" t="s">
        <v>255</v>
      </c>
      <c r="Q10" s="367" t="s">
        <v>264</v>
      </c>
      <c r="R10" s="367" t="s">
        <v>265</v>
      </c>
      <c r="S10" s="367" t="s">
        <v>270</v>
      </c>
      <c r="T10" s="367" t="s">
        <v>273</v>
      </c>
      <c r="U10" s="367" t="s">
        <v>274</v>
      </c>
    </row>
    <row r="11" spans="3:46" ht="13.5" customHeight="1" x14ac:dyDescent="0.2">
      <c r="D11" s="366"/>
      <c r="E11" s="366"/>
      <c r="F11" s="366"/>
      <c r="G11" s="366"/>
      <c r="H11" s="366"/>
      <c r="I11" s="366"/>
      <c r="J11" s="379" t="s">
        <v>204</v>
      </c>
      <c r="K11" s="378">
        <v>72927</v>
      </c>
      <c r="L11" s="378">
        <v>73545</v>
      </c>
      <c r="M11" s="378">
        <v>73507</v>
      </c>
      <c r="N11" s="378">
        <v>73684</v>
      </c>
      <c r="O11" s="378">
        <v>75232</v>
      </c>
      <c r="P11" s="378">
        <v>77440</v>
      </c>
      <c r="Q11" s="378">
        <v>83484</v>
      </c>
      <c r="R11" s="378">
        <v>87267</v>
      </c>
      <c r="S11" s="378">
        <v>91440</v>
      </c>
      <c r="T11" s="378">
        <v>93155</v>
      </c>
      <c r="U11" s="378">
        <v>93959</v>
      </c>
    </row>
    <row r="12" spans="3:46" ht="13.5" customHeight="1" x14ac:dyDescent="0.2">
      <c r="D12" s="368"/>
      <c r="E12" s="368"/>
      <c r="F12" s="368"/>
      <c r="G12" s="368"/>
      <c r="H12" s="368"/>
      <c r="I12" s="368"/>
      <c r="J12" s="357" t="s">
        <v>205</v>
      </c>
      <c r="K12" s="406">
        <v>32953</v>
      </c>
      <c r="L12" s="406">
        <v>32210</v>
      </c>
      <c r="M12" s="406">
        <v>32474</v>
      </c>
      <c r="N12" s="406">
        <v>32534</v>
      </c>
      <c r="O12" s="406">
        <v>33941</v>
      </c>
      <c r="P12" s="406">
        <v>33705</v>
      </c>
      <c r="Q12" s="406">
        <v>33313</v>
      </c>
      <c r="R12" s="406">
        <v>38574</v>
      </c>
      <c r="S12" s="406">
        <v>40815</v>
      </c>
      <c r="T12" s="406">
        <v>39932</v>
      </c>
      <c r="U12" s="406">
        <v>40418</v>
      </c>
    </row>
    <row r="13" spans="3:46" ht="13.5" customHeight="1" x14ac:dyDescent="0.2">
      <c r="D13" s="369"/>
      <c r="E13" s="370"/>
      <c r="F13" s="370"/>
      <c r="G13" s="370"/>
      <c r="H13" s="371"/>
      <c r="I13" s="370"/>
      <c r="J13" s="380" t="s">
        <v>204</v>
      </c>
      <c r="K13" s="407">
        <v>0.68877030600680011</v>
      </c>
      <c r="L13" s="407">
        <v>0.69542811214599787</v>
      </c>
      <c r="M13" s="407">
        <v>0.69358658627489833</v>
      </c>
      <c r="N13" s="407">
        <v>0.69370539833173284</v>
      </c>
      <c r="O13" s="407">
        <v>0.68910811281177575</v>
      </c>
      <c r="P13" s="407">
        <v>0.69674749201493547</v>
      </c>
      <c r="Q13" s="407">
        <v>0.71477863301283429</v>
      </c>
      <c r="R13" s="407">
        <v>0.69347033160893512</v>
      </c>
      <c r="S13" s="407">
        <v>0.69139162980605651</v>
      </c>
      <c r="T13" s="407">
        <v>0.69995566809680887</v>
      </c>
      <c r="U13" s="407">
        <v>0.69921936045603039</v>
      </c>
      <c r="AS13" s="127"/>
    </row>
    <row r="14" spans="3:46" ht="13.5" customHeight="1" x14ac:dyDescent="0.2">
      <c r="D14" s="350"/>
      <c r="E14" s="356"/>
      <c r="F14" s="357"/>
      <c r="G14" s="357"/>
      <c r="H14" s="358"/>
      <c r="I14" s="357"/>
      <c r="J14" s="380" t="s">
        <v>205</v>
      </c>
      <c r="K14" s="407">
        <v>0.31122969399319983</v>
      </c>
      <c r="L14" s="407">
        <v>0.30457188785400219</v>
      </c>
      <c r="M14" s="407">
        <v>0.30641341372510167</v>
      </c>
      <c r="N14" s="407">
        <v>0.30629460166826716</v>
      </c>
      <c r="O14" s="407">
        <v>0.31089188718822419</v>
      </c>
      <c r="P14" s="407">
        <v>0.30325250798506453</v>
      </c>
      <c r="Q14" s="407">
        <v>0.28522136698716577</v>
      </c>
      <c r="R14" s="407">
        <v>0.30652966839106494</v>
      </c>
      <c r="S14" s="407">
        <v>0.30860837019394349</v>
      </c>
      <c r="T14" s="407">
        <v>0.30004433190319113</v>
      </c>
      <c r="U14" s="407">
        <v>0.30078063954396955</v>
      </c>
      <c r="AS14" s="127"/>
      <c r="AT14" s="127"/>
    </row>
    <row r="15" spans="3:46" ht="13.5" customHeight="1" x14ac:dyDescent="0.2">
      <c r="D15" s="350"/>
      <c r="E15" s="360"/>
      <c r="F15" s="357"/>
      <c r="G15" s="357"/>
      <c r="H15" s="358"/>
      <c r="I15" s="357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</row>
    <row r="16" spans="3:46" ht="13.5" customHeight="1" x14ac:dyDescent="0.2">
      <c r="D16" s="350"/>
      <c r="E16" s="356"/>
      <c r="F16" s="357"/>
      <c r="G16" s="357"/>
      <c r="H16" s="358"/>
      <c r="I16" s="357"/>
      <c r="J16" s="361"/>
      <c r="K16" s="361"/>
      <c r="L16" s="361"/>
      <c r="M16" s="361"/>
      <c r="N16" s="361"/>
      <c r="O16" s="361"/>
      <c r="P16" s="361"/>
      <c r="Q16" s="361"/>
      <c r="R16" s="361"/>
      <c r="S16" s="361"/>
      <c r="T16" s="361"/>
      <c r="U16" s="361"/>
      <c r="AT16" s="127"/>
    </row>
    <row r="17" spans="4:21" ht="13.5" customHeight="1" x14ac:dyDescent="0.2">
      <c r="D17" s="350"/>
      <c r="E17" s="360"/>
      <c r="F17" s="357"/>
      <c r="G17" s="357"/>
      <c r="H17" s="358"/>
      <c r="I17" s="357"/>
      <c r="J17" s="361"/>
      <c r="K17" s="361"/>
      <c r="L17" s="361"/>
      <c r="M17" s="361"/>
      <c r="N17" s="361"/>
      <c r="O17" s="361"/>
      <c r="P17" s="361"/>
      <c r="Q17" s="361"/>
      <c r="R17" s="361"/>
      <c r="S17" s="361"/>
      <c r="T17" s="361"/>
      <c r="U17" s="361"/>
    </row>
    <row r="18" spans="4:21" ht="13.5" customHeight="1" x14ac:dyDescent="0.2">
      <c r="D18" s="368"/>
      <c r="E18" s="368"/>
      <c r="F18" s="368"/>
      <c r="G18" s="368"/>
      <c r="H18" s="368"/>
      <c r="I18" s="368"/>
      <c r="J18" s="368"/>
      <c r="K18" s="361"/>
      <c r="L18" s="361"/>
      <c r="M18" s="361"/>
      <c r="N18" s="361"/>
      <c r="O18" s="361"/>
      <c r="P18" s="361"/>
      <c r="Q18" s="361"/>
      <c r="R18" s="361"/>
      <c r="S18" s="361"/>
      <c r="T18" s="361"/>
      <c r="U18" s="361"/>
    </row>
    <row r="19" spans="4:21" ht="13.5" customHeight="1" x14ac:dyDescent="0.2">
      <c r="D19" s="369"/>
      <c r="E19" s="370"/>
      <c r="F19" s="370"/>
      <c r="G19" s="370"/>
      <c r="H19" s="371"/>
      <c r="I19" s="370"/>
      <c r="J19" s="359"/>
      <c r="K19" s="359"/>
      <c r="L19" s="359"/>
      <c r="M19" s="359"/>
      <c r="N19" s="402"/>
      <c r="O19" s="402"/>
      <c r="P19" s="402"/>
      <c r="Q19" s="402"/>
      <c r="R19" s="402"/>
      <c r="S19" s="402"/>
      <c r="T19" s="402"/>
      <c r="U19" s="359"/>
    </row>
    <row r="20" spans="4:21" ht="13.5" customHeight="1" x14ac:dyDescent="0.2">
      <c r="D20" s="350"/>
      <c r="E20" s="356"/>
      <c r="F20" s="357"/>
      <c r="G20" s="357"/>
      <c r="H20" s="358"/>
      <c r="I20" s="357"/>
      <c r="J20" s="359"/>
      <c r="K20" s="359"/>
      <c r="L20" s="359"/>
      <c r="M20" s="359"/>
      <c r="N20" s="359"/>
      <c r="O20" s="359"/>
      <c r="P20" s="359"/>
      <c r="Q20" s="359"/>
      <c r="R20" s="359"/>
      <c r="S20" s="359"/>
      <c r="T20" s="359"/>
      <c r="U20" s="359"/>
    </row>
    <row r="21" spans="4:21" ht="13.5" customHeight="1" x14ac:dyDescent="0.2">
      <c r="D21" s="350"/>
      <c r="E21" s="360"/>
      <c r="F21" s="357"/>
      <c r="G21" s="357"/>
      <c r="H21" s="358"/>
      <c r="I21" s="357"/>
      <c r="J21" s="359"/>
      <c r="K21" s="359"/>
      <c r="L21" s="359"/>
      <c r="M21" s="359"/>
      <c r="N21" s="359"/>
      <c r="O21" s="359"/>
      <c r="P21" s="359"/>
      <c r="Q21" s="359"/>
      <c r="R21" s="359"/>
      <c r="S21" s="359"/>
      <c r="T21" s="359"/>
      <c r="U21" s="359"/>
    </row>
    <row r="22" spans="4:21" ht="13.5" customHeight="1" x14ac:dyDescent="0.2">
      <c r="D22" s="350"/>
      <c r="E22" s="356"/>
      <c r="F22" s="357"/>
      <c r="G22" s="357"/>
      <c r="H22" s="358"/>
      <c r="I22" s="357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</row>
    <row r="23" spans="4:21" ht="13.5" customHeight="1" x14ac:dyDescent="0.2">
      <c r="D23" s="350"/>
      <c r="E23" s="360"/>
      <c r="F23" s="357"/>
      <c r="G23" s="357"/>
      <c r="H23" s="358"/>
      <c r="I23" s="357"/>
      <c r="J23" s="361"/>
      <c r="K23" s="361"/>
      <c r="L23" s="361"/>
      <c r="M23" s="361"/>
      <c r="N23" s="361"/>
      <c r="O23" s="361"/>
      <c r="P23" s="361"/>
      <c r="Q23" s="361"/>
      <c r="R23" s="361"/>
      <c r="S23" s="361"/>
      <c r="T23" s="361"/>
      <c r="U23" s="361"/>
    </row>
    <row r="24" spans="4:21" ht="13.5" customHeight="1" x14ac:dyDescent="0.2">
      <c r="D24" s="368"/>
      <c r="E24" s="368"/>
      <c r="F24" s="368"/>
      <c r="G24" s="368"/>
      <c r="H24" s="368"/>
      <c r="I24" s="368"/>
      <c r="J24" s="368"/>
      <c r="K24" s="368"/>
      <c r="L24" s="368"/>
      <c r="M24" s="368"/>
      <c r="N24" s="368"/>
      <c r="O24" s="368"/>
      <c r="P24" s="368"/>
      <c r="Q24" s="368"/>
      <c r="R24" s="368"/>
      <c r="S24" s="368"/>
      <c r="T24" s="368"/>
      <c r="U24" s="368"/>
    </row>
    <row r="25" spans="4:21" ht="13.5" customHeight="1" x14ac:dyDescent="0.2">
      <c r="D25" s="369"/>
      <c r="E25" s="370"/>
      <c r="F25" s="370"/>
      <c r="G25" s="370"/>
      <c r="H25" s="371"/>
      <c r="I25" s="370"/>
      <c r="J25" s="359"/>
      <c r="K25" s="359"/>
      <c r="L25" s="359"/>
      <c r="M25" s="359"/>
      <c r="N25" s="359"/>
      <c r="O25" s="359"/>
      <c r="P25" s="359"/>
      <c r="Q25" s="359"/>
      <c r="R25" s="359"/>
      <c r="S25" s="359"/>
      <c r="T25" s="359"/>
      <c r="U25" s="359"/>
    </row>
    <row r="26" spans="4:21" ht="13.5" customHeight="1" x14ac:dyDescent="0.2">
      <c r="D26" s="350"/>
      <c r="E26" s="356"/>
      <c r="F26" s="357"/>
      <c r="G26" s="357"/>
      <c r="H26" s="358"/>
      <c r="I26" s="357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</row>
    <row r="27" spans="4:21" ht="13.5" customHeight="1" x14ac:dyDescent="0.2">
      <c r="D27" s="350"/>
      <c r="E27" s="360"/>
      <c r="F27" s="357"/>
      <c r="G27" s="357"/>
      <c r="H27" s="358"/>
      <c r="I27" s="357"/>
      <c r="J27" s="359"/>
      <c r="K27" s="359"/>
      <c r="L27" s="359"/>
      <c r="M27" s="359"/>
      <c r="N27" s="359"/>
      <c r="O27" s="359"/>
      <c r="P27" s="359"/>
      <c r="Q27" s="359"/>
      <c r="R27" s="359"/>
      <c r="S27" s="359"/>
      <c r="T27" s="359"/>
      <c r="U27" s="359"/>
    </row>
    <row r="28" spans="4:21" ht="13.5" customHeight="1" x14ac:dyDescent="0.2">
      <c r="D28" s="350"/>
      <c r="E28" s="356"/>
      <c r="F28" s="357"/>
      <c r="G28" s="357"/>
      <c r="H28" s="358"/>
      <c r="I28" s="357"/>
      <c r="J28" s="361"/>
      <c r="K28" s="361"/>
      <c r="L28" s="361"/>
      <c r="M28" s="361"/>
      <c r="N28" s="361"/>
      <c r="O28" s="361"/>
      <c r="P28" s="361"/>
      <c r="Q28" s="361"/>
      <c r="R28" s="361"/>
      <c r="S28" s="361"/>
      <c r="T28" s="361"/>
      <c r="U28" s="361"/>
    </row>
    <row r="29" spans="4:21" ht="13.5" customHeight="1" x14ac:dyDescent="0.2">
      <c r="D29" s="350"/>
      <c r="E29" s="360"/>
      <c r="F29" s="357"/>
      <c r="G29" s="357"/>
      <c r="H29" s="358"/>
      <c r="I29" s="357"/>
      <c r="J29" s="361"/>
      <c r="K29" s="361"/>
      <c r="L29" s="361"/>
      <c r="M29" s="361"/>
      <c r="N29" s="361"/>
      <c r="O29" s="361"/>
      <c r="P29" s="361"/>
      <c r="Q29" s="361"/>
      <c r="R29" s="361"/>
      <c r="S29" s="361"/>
      <c r="T29" s="361"/>
      <c r="U29" s="361"/>
    </row>
    <row r="30" spans="4:21" ht="13.5" customHeight="1" x14ac:dyDescent="0.2">
      <c r="D30" s="368"/>
      <c r="E30" s="368"/>
      <c r="F30" s="368"/>
      <c r="G30" s="368"/>
      <c r="H30" s="368"/>
      <c r="I30" s="368"/>
      <c r="J30" s="372"/>
      <c r="K30" s="372"/>
      <c r="L30" s="372"/>
      <c r="M30" s="372"/>
      <c r="N30" s="372"/>
      <c r="O30" s="372"/>
      <c r="P30" s="372"/>
      <c r="Q30" s="372"/>
      <c r="R30" s="372"/>
      <c r="S30" s="372"/>
      <c r="T30" s="372"/>
      <c r="U30" s="372"/>
    </row>
    <row r="31" spans="4:21" ht="13.5" customHeight="1" x14ac:dyDescent="0.2">
      <c r="D31" s="350"/>
      <c r="E31" s="357"/>
      <c r="F31" s="357"/>
      <c r="G31" s="357"/>
      <c r="H31" s="358"/>
      <c r="I31" s="357"/>
      <c r="J31" s="359"/>
      <c r="K31" s="359"/>
      <c r="L31" s="359"/>
      <c r="M31" s="359"/>
      <c r="N31" s="359"/>
      <c r="O31" s="359"/>
      <c r="P31" s="359"/>
      <c r="Q31" s="359"/>
      <c r="R31" s="359"/>
      <c r="S31" s="359"/>
      <c r="T31" s="359"/>
      <c r="U31" s="359"/>
    </row>
    <row r="32" spans="4:21" ht="13.5" customHeight="1" x14ac:dyDescent="0.2">
      <c r="D32" s="350"/>
      <c r="E32" s="356"/>
      <c r="F32" s="357"/>
      <c r="G32" s="357"/>
      <c r="H32" s="358"/>
      <c r="I32" s="357"/>
      <c r="J32" s="359"/>
      <c r="K32" s="359"/>
      <c r="L32" s="359"/>
      <c r="M32" s="359"/>
      <c r="N32" s="359"/>
      <c r="O32" s="359"/>
      <c r="P32" s="359"/>
      <c r="Q32" s="359"/>
      <c r="R32" s="359"/>
      <c r="S32" s="359"/>
      <c r="T32" s="359"/>
      <c r="U32" s="359"/>
    </row>
    <row r="33" spans="4:21" ht="13.5" customHeight="1" x14ac:dyDescent="0.2">
      <c r="D33" s="350"/>
      <c r="E33" s="360"/>
      <c r="F33" s="357"/>
      <c r="G33" s="357"/>
      <c r="H33" s="358"/>
      <c r="I33" s="357"/>
      <c r="J33" s="359"/>
      <c r="K33" s="359"/>
      <c r="L33" s="359"/>
      <c r="M33" s="359"/>
      <c r="N33" s="359"/>
      <c r="O33" s="359"/>
      <c r="P33" s="359"/>
      <c r="Q33" s="359"/>
      <c r="R33" s="359"/>
      <c r="S33" s="359"/>
      <c r="T33" s="359"/>
      <c r="U33" s="359"/>
    </row>
    <row r="34" spans="4:21" ht="13.5" customHeight="1" x14ac:dyDescent="0.2">
      <c r="D34" s="350"/>
      <c r="E34" s="356"/>
      <c r="F34" s="357"/>
      <c r="G34" s="357"/>
      <c r="H34" s="358"/>
      <c r="I34" s="357"/>
      <c r="J34" s="361"/>
      <c r="K34" s="361"/>
      <c r="L34" s="361"/>
      <c r="M34" s="361"/>
      <c r="N34" s="361"/>
      <c r="O34" s="361"/>
      <c r="P34" s="361"/>
      <c r="Q34" s="361"/>
      <c r="R34" s="361"/>
      <c r="S34" s="361"/>
      <c r="T34" s="361"/>
      <c r="U34" s="361"/>
    </row>
    <row r="35" spans="4:21" ht="13.5" customHeight="1" x14ac:dyDescent="0.2">
      <c r="D35" s="350"/>
      <c r="E35" s="374"/>
      <c r="F35" s="357"/>
      <c r="G35" s="357"/>
      <c r="H35" s="358"/>
      <c r="I35" s="357"/>
      <c r="J35" s="361"/>
      <c r="K35" s="361"/>
      <c r="L35" s="361"/>
      <c r="M35" s="361"/>
      <c r="N35" s="361"/>
      <c r="O35" s="361"/>
      <c r="P35" s="361"/>
      <c r="Q35" s="361"/>
      <c r="R35" s="361"/>
      <c r="S35" s="361"/>
      <c r="T35" s="361"/>
      <c r="U35" s="361"/>
    </row>
    <row r="36" spans="4:21" ht="13.5" customHeight="1" x14ac:dyDescent="0.2">
      <c r="D36" s="349"/>
      <c r="E36" s="357"/>
      <c r="F36" s="357"/>
      <c r="G36" s="357"/>
      <c r="H36" s="358"/>
      <c r="I36" s="357"/>
      <c r="J36" s="359"/>
      <c r="K36" s="359"/>
      <c r="L36" s="359"/>
      <c r="M36" s="359"/>
      <c r="N36" s="359"/>
      <c r="O36" s="359"/>
      <c r="P36" s="359"/>
      <c r="Q36" s="359"/>
      <c r="R36" s="359"/>
      <c r="S36" s="359"/>
      <c r="T36" s="359"/>
      <c r="U36" s="359"/>
    </row>
    <row r="37" spans="4:21" ht="13.5" x14ac:dyDescent="0.25">
      <c r="D37" s="353" t="s">
        <v>63</v>
      </c>
      <c r="E37" s="354"/>
      <c r="F37" s="354"/>
      <c r="G37" s="354"/>
      <c r="H37" s="354"/>
      <c r="I37" s="353"/>
      <c r="J37" s="353"/>
      <c r="K37" s="353"/>
      <c r="L37" s="353"/>
      <c r="M37" s="353"/>
      <c r="N37" s="355"/>
      <c r="O37" s="355"/>
      <c r="P37" s="355"/>
      <c r="Q37" s="355"/>
      <c r="R37" s="355"/>
      <c r="S37" s="355"/>
      <c r="T37" s="355"/>
      <c r="U37" s="355" t="s">
        <v>209</v>
      </c>
    </row>
    <row r="38" spans="4:21" ht="12" customHeight="1" x14ac:dyDescent="0.2">
      <c r="D38" s="38"/>
      <c r="E38" s="375" t="s">
        <v>206</v>
      </c>
      <c r="F38" s="347"/>
      <c r="G38" s="347"/>
      <c r="H38" s="347"/>
      <c r="I38" s="347"/>
      <c r="J38" s="347"/>
      <c r="K38" s="347"/>
      <c r="L38" s="347"/>
      <c r="M38" s="347"/>
      <c r="N38" s="347"/>
      <c r="O38" s="347"/>
      <c r="P38" s="347"/>
      <c r="Q38" s="347"/>
      <c r="R38" s="347"/>
      <c r="S38" s="347"/>
      <c r="T38" s="347"/>
      <c r="U38" s="347"/>
    </row>
    <row r="39" spans="4:21" ht="12" customHeight="1" x14ac:dyDescent="0.2">
      <c r="D39" s="38"/>
      <c r="E39" s="375" t="s">
        <v>207</v>
      </c>
      <c r="F39" s="347"/>
      <c r="G39" s="347"/>
      <c r="H39" s="347"/>
      <c r="I39" s="347"/>
      <c r="J39" s="347"/>
      <c r="K39" s="347"/>
      <c r="L39" s="347"/>
      <c r="M39" s="347"/>
      <c r="N39" s="347"/>
      <c r="O39" s="347"/>
      <c r="P39" s="347"/>
      <c r="Q39" s="347"/>
      <c r="R39" s="347"/>
      <c r="S39" s="347"/>
      <c r="T39" s="347"/>
      <c r="U39" s="347"/>
    </row>
  </sheetData>
  <phoneticPr fontId="0" type="noConversion"/>
  <conditionalFormatting sqref="D6">
    <cfRule type="cellIs" dxfId="3" priority="2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2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List21"/>
  <dimension ref="C1:AU47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0" hidden="1" customWidth="1"/>
    <col min="3" max="3" width="1.7109375" style="40" customWidth="1"/>
    <col min="4" max="4" width="1.140625" style="40" customWidth="1"/>
    <col min="5" max="5" width="2.140625" style="40" customWidth="1"/>
    <col min="6" max="6" width="1.7109375" style="40" customWidth="1"/>
    <col min="7" max="7" width="5.85546875" style="40" customWidth="1"/>
    <col min="8" max="8" width="2.140625" style="40" customWidth="1"/>
    <col min="9" max="9" width="1.85546875" style="40" customWidth="1"/>
    <col min="10" max="10" width="11.85546875" style="40" bestFit="1" customWidth="1"/>
    <col min="11" max="21" width="8.42578125" style="40" customWidth="1"/>
    <col min="22" max="23" width="1.7109375" style="40" customWidth="1"/>
    <col min="24" max="24" width="11.42578125" style="40" customWidth="1"/>
    <col min="25" max="45" width="1.7109375" style="40" customWidth="1"/>
    <col min="46" max="16384" width="9.140625" style="40"/>
  </cols>
  <sheetData>
    <row r="1" spans="3:47" hidden="1" x14ac:dyDescent="0.2"/>
    <row r="2" spans="3:47" hidden="1" x14ac:dyDescent="0.2"/>
    <row r="3" spans="3:47" ht="9" customHeight="1" x14ac:dyDescent="0.2">
      <c r="C3" s="39"/>
    </row>
    <row r="4" spans="3:47" s="41" customFormat="1" ht="15.75" x14ac:dyDescent="0.2">
      <c r="D4" s="15" t="s">
        <v>191</v>
      </c>
      <c r="E4" s="42"/>
      <c r="F4" s="42"/>
      <c r="G4" s="42"/>
      <c r="H4" s="15" t="s">
        <v>253</v>
      </c>
      <c r="I4" s="15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</row>
    <row r="5" spans="3:47" s="41" customFormat="1" ht="15.75" x14ac:dyDescent="0.2">
      <c r="D5" s="15" t="s">
        <v>294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</row>
    <row r="6" spans="3:47" s="44" customFormat="1" ht="21" customHeight="1" x14ac:dyDescent="0.2">
      <c r="D6" s="349"/>
      <c r="E6" s="350"/>
      <c r="F6" s="350"/>
      <c r="G6" s="350"/>
      <c r="H6" s="350"/>
      <c r="I6" s="351"/>
      <c r="J6" s="351"/>
      <c r="K6" s="351"/>
      <c r="L6" s="351"/>
      <c r="M6" s="351"/>
      <c r="N6" s="351"/>
      <c r="O6" s="351"/>
      <c r="P6" s="351"/>
      <c r="Q6" s="351"/>
      <c r="R6" s="351"/>
      <c r="S6" s="351"/>
      <c r="T6" s="351"/>
      <c r="U6" s="352"/>
      <c r="V6" s="14" t="s">
        <v>62</v>
      </c>
    </row>
    <row r="7" spans="3:47" ht="13.5" customHeight="1" x14ac:dyDescent="0.2">
      <c r="D7" s="366"/>
      <c r="E7" s="366"/>
      <c r="F7" s="366"/>
      <c r="G7" s="366"/>
      <c r="H7" s="366"/>
      <c r="I7" s="366"/>
      <c r="J7" s="367"/>
      <c r="K7" s="552"/>
      <c r="L7" s="552"/>
      <c r="M7" s="552"/>
      <c r="N7" s="552"/>
      <c r="O7" s="552"/>
      <c r="P7" s="552"/>
      <c r="Q7" s="552"/>
      <c r="R7" s="552"/>
      <c r="S7" s="552"/>
      <c r="T7" s="552"/>
      <c r="U7" s="552"/>
    </row>
    <row r="8" spans="3:47" ht="13.5" customHeight="1" x14ac:dyDescent="0.2">
      <c r="D8" s="366"/>
      <c r="E8" s="366"/>
      <c r="F8" s="366"/>
      <c r="G8" s="366"/>
      <c r="H8" s="366"/>
      <c r="I8" s="366"/>
      <c r="J8" s="367"/>
      <c r="K8" s="552"/>
      <c r="L8" s="552"/>
      <c r="M8" s="552"/>
      <c r="N8" s="552"/>
      <c r="O8" s="552"/>
      <c r="P8" s="552"/>
      <c r="Q8" s="552"/>
      <c r="R8" s="552"/>
      <c r="S8" s="552"/>
      <c r="T8" s="552"/>
      <c r="U8" s="552"/>
    </row>
    <row r="9" spans="3:47" ht="13.5" customHeight="1" x14ac:dyDescent="0.2">
      <c r="D9" s="366"/>
      <c r="E9" s="366"/>
      <c r="F9" s="366"/>
      <c r="G9" s="366"/>
      <c r="H9" s="366"/>
      <c r="I9" s="366"/>
      <c r="J9" s="367"/>
      <c r="K9" s="367"/>
      <c r="L9" s="367"/>
      <c r="M9" s="367"/>
      <c r="N9" s="367"/>
      <c r="O9" s="367"/>
      <c r="P9" s="367"/>
      <c r="Q9" s="367"/>
      <c r="R9" s="367"/>
      <c r="S9" s="367"/>
      <c r="T9" s="367"/>
      <c r="U9" s="367"/>
    </row>
    <row r="10" spans="3:47" ht="13.5" customHeight="1" x14ac:dyDescent="0.2">
      <c r="D10" s="366"/>
      <c r="E10" s="366"/>
      <c r="F10" s="366"/>
      <c r="G10" s="366"/>
      <c r="H10" s="366"/>
      <c r="I10" s="366"/>
      <c r="J10" s="381" t="s">
        <v>0</v>
      </c>
      <c r="K10" s="367"/>
      <c r="L10" s="367"/>
      <c r="M10" s="367"/>
      <c r="N10" s="367"/>
      <c r="O10" s="367"/>
      <c r="P10" s="367"/>
      <c r="Q10" s="367"/>
      <c r="R10" s="367"/>
      <c r="S10" s="367"/>
      <c r="T10" s="367"/>
      <c r="U10" s="367"/>
    </row>
    <row r="11" spans="3:47" ht="13.5" customHeight="1" x14ac:dyDescent="0.2">
      <c r="D11" s="366"/>
      <c r="E11" s="366"/>
      <c r="F11" s="366"/>
      <c r="G11" s="366"/>
      <c r="H11" s="366"/>
      <c r="I11" s="366"/>
      <c r="J11" s="381"/>
      <c r="K11" s="494">
        <v>2015</v>
      </c>
      <c r="L11" s="494">
        <v>2016</v>
      </c>
      <c r="M11" s="494">
        <v>2017</v>
      </c>
      <c r="N11" s="494">
        <v>2018</v>
      </c>
      <c r="O11" s="494">
        <v>2019</v>
      </c>
      <c r="P11" s="494">
        <v>2020</v>
      </c>
      <c r="Q11" s="494">
        <v>2021</v>
      </c>
      <c r="R11" s="494">
        <v>2022</v>
      </c>
      <c r="S11" s="494">
        <v>2023</v>
      </c>
      <c r="T11" s="494">
        <v>2024</v>
      </c>
      <c r="U11" s="494">
        <v>2025</v>
      </c>
    </row>
    <row r="12" spans="3:47" ht="13.5" customHeight="1" x14ac:dyDescent="0.2">
      <c r="D12" s="368"/>
      <c r="E12" s="368"/>
      <c r="F12" s="368"/>
      <c r="G12" s="368"/>
      <c r="H12" s="368"/>
      <c r="I12" s="368"/>
      <c r="J12" s="382" t="s">
        <v>1</v>
      </c>
      <c r="K12" s="495">
        <v>26302.461528273805</v>
      </c>
      <c r="L12" s="495">
        <v>27490.245180071426</v>
      </c>
      <c r="M12" s="495">
        <v>29745.20791827127</v>
      </c>
      <c r="N12" s="495">
        <v>33128.742051285066</v>
      </c>
      <c r="O12" s="495">
        <v>37811.598132885978</v>
      </c>
      <c r="P12" s="495">
        <v>41876.22025412877</v>
      </c>
      <c r="Q12" s="495">
        <v>45404.356944606589</v>
      </c>
      <c r="R12" s="495">
        <v>46532.451060441119</v>
      </c>
      <c r="S12" s="495">
        <v>48635.926985610713</v>
      </c>
      <c r="T12" s="495">
        <v>49842.261261682361</v>
      </c>
      <c r="U12" s="495">
        <v>52969.670327405649</v>
      </c>
    </row>
    <row r="13" spans="3:47" ht="13.5" customHeight="1" x14ac:dyDescent="0.2">
      <c r="D13" s="369"/>
      <c r="E13" s="370"/>
      <c r="F13" s="370"/>
      <c r="G13" s="370"/>
      <c r="H13" s="371"/>
      <c r="I13" s="370"/>
      <c r="J13" s="359" t="s">
        <v>2</v>
      </c>
      <c r="K13" s="359">
        <v>26302.461528273809</v>
      </c>
      <c r="L13" s="359">
        <v>27299.151122215913</v>
      </c>
      <c r="M13" s="359">
        <v>28850.83212247456</v>
      </c>
      <c r="N13" s="359">
        <v>31461.293495997215</v>
      </c>
      <c r="O13" s="359">
        <v>34913.756355388716</v>
      </c>
      <c r="P13" s="359">
        <v>37456.368742512321</v>
      </c>
      <c r="Q13" s="359">
        <v>39447.747128242045</v>
      </c>
      <c r="R13" s="359">
        <v>35739.209723841108</v>
      </c>
      <c r="S13" s="359">
        <v>34518.046121796113</v>
      </c>
      <c r="T13" s="359">
        <v>34781.759428947917</v>
      </c>
      <c r="U13" s="359">
        <v>36330.363736217871</v>
      </c>
      <c r="AT13" s="127"/>
    </row>
    <row r="14" spans="3:47" ht="13.5" customHeight="1" x14ac:dyDescent="0.2">
      <c r="D14" s="350"/>
      <c r="E14" s="356"/>
      <c r="F14" s="357"/>
      <c r="G14" s="357"/>
      <c r="H14" s="358"/>
      <c r="I14" s="357"/>
      <c r="J14" s="359" t="s">
        <v>3</v>
      </c>
      <c r="K14" s="359">
        <v>52.635552000000004</v>
      </c>
      <c r="L14" s="359">
        <v>51.783095000000067</v>
      </c>
      <c r="M14" s="359">
        <v>51.748787000000007</v>
      </c>
      <c r="N14" s="359">
        <v>51.807184900000031</v>
      </c>
      <c r="O14" s="359">
        <v>52.262954099999966</v>
      </c>
      <c r="P14" s="359">
        <v>53.174425699999979</v>
      </c>
      <c r="Q14" s="359">
        <v>54.312321600000026</v>
      </c>
      <c r="R14" s="359">
        <v>55.830110799999943</v>
      </c>
      <c r="S14" s="359">
        <v>57.556035800000075</v>
      </c>
      <c r="T14" s="359">
        <v>59.159612699999897</v>
      </c>
      <c r="U14" s="359">
        <v>60.214927400000036</v>
      </c>
      <c r="AT14" s="127"/>
      <c r="AU14" s="127"/>
    </row>
    <row r="15" spans="3:47" ht="13.5" customHeight="1" x14ac:dyDescent="0.2">
      <c r="D15" s="350"/>
      <c r="E15" s="360"/>
      <c r="F15" s="357"/>
      <c r="G15" s="357"/>
      <c r="H15" s="358"/>
      <c r="I15" s="357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</row>
    <row r="16" spans="3:47" ht="13.5" customHeight="1" x14ac:dyDescent="0.2">
      <c r="D16" s="350"/>
      <c r="E16" s="356"/>
      <c r="F16" s="357"/>
      <c r="G16" s="357"/>
      <c r="H16" s="358"/>
      <c r="I16" s="357"/>
      <c r="J16" s="361" t="s">
        <v>4</v>
      </c>
      <c r="K16" s="361"/>
      <c r="L16" s="361"/>
      <c r="M16" s="361"/>
      <c r="N16" s="361"/>
      <c r="O16" s="361"/>
      <c r="P16" s="361"/>
      <c r="Q16" s="361"/>
      <c r="R16" s="361"/>
      <c r="S16" s="361"/>
      <c r="T16" s="361"/>
      <c r="U16" s="361"/>
      <c r="AU16" s="127"/>
    </row>
    <row r="17" spans="4:21" ht="13.5" customHeight="1" x14ac:dyDescent="0.2">
      <c r="D17" s="350"/>
      <c r="E17" s="360"/>
      <c r="F17" s="357"/>
      <c r="G17" s="357"/>
      <c r="H17" s="358"/>
      <c r="I17" s="357"/>
      <c r="J17" s="361"/>
      <c r="K17" s="494">
        <v>2015</v>
      </c>
      <c r="L17" s="494">
        <v>2016</v>
      </c>
      <c r="M17" s="494">
        <v>2017</v>
      </c>
      <c r="N17" s="494">
        <v>2018</v>
      </c>
      <c r="O17" s="494">
        <v>2019</v>
      </c>
      <c r="P17" s="494">
        <v>2020</v>
      </c>
      <c r="Q17" s="494">
        <v>2021</v>
      </c>
      <c r="R17" s="494">
        <v>2022</v>
      </c>
      <c r="S17" s="494">
        <v>2023</v>
      </c>
      <c r="T17" s="494">
        <v>2024</v>
      </c>
      <c r="U17" s="494">
        <v>2025</v>
      </c>
    </row>
    <row r="18" spans="4:21" ht="13.5" customHeight="1" x14ac:dyDescent="0.2">
      <c r="D18" s="368"/>
      <c r="E18" s="368"/>
      <c r="F18" s="368"/>
      <c r="G18" s="368"/>
      <c r="H18" s="368"/>
      <c r="I18" s="368"/>
      <c r="J18" s="382" t="s">
        <v>5</v>
      </c>
      <c r="K18" s="495">
        <v>31100.885406639598</v>
      </c>
      <c r="L18" s="495">
        <v>32677.579217192386</v>
      </c>
      <c r="M18" s="495">
        <v>33267.031887541183</v>
      </c>
      <c r="N18" s="495">
        <v>37023.227796043429</v>
      </c>
      <c r="O18" s="495">
        <v>42389.096831691641</v>
      </c>
      <c r="P18" s="495">
        <v>46897.307941282539</v>
      </c>
      <c r="Q18" s="495">
        <v>50958.731907490692</v>
      </c>
      <c r="R18" s="495">
        <v>52117.214606097434</v>
      </c>
      <c r="S18" s="495">
        <v>53997.07028737168</v>
      </c>
      <c r="T18" s="495">
        <v>55226.825229757385</v>
      </c>
      <c r="U18" s="495">
        <v>58435.349471798123</v>
      </c>
    </row>
    <row r="19" spans="4:21" ht="13.5" customHeight="1" x14ac:dyDescent="0.2">
      <c r="D19" s="369"/>
      <c r="E19" s="370"/>
      <c r="F19" s="370"/>
      <c r="G19" s="370"/>
      <c r="H19" s="371"/>
      <c r="I19" s="370"/>
      <c r="J19" s="359" t="s">
        <v>6</v>
      </c>
      <c r="K19" s="359">
        <v>31100.885406639602</v>
      </c>
      <c r="L19" s="359">
        <v>32450.426233557482</v>
      </c>
      <c r="M19" s="359">
        <v>32266.762257556922</v>
      </c>
      <c r="N19" s="359">
        <v>35159.760490069733</v>
      </c>
      <c r="O19" s="359">
        <v>39140.440287803918</v>
      </c>
      <c r="P19" s="359">
        <v>41947.502630843061</v>
      </c>
      <c r="Q19" s="359">
        <v>44273.442143779925</v>
      </c>
      <c r="R19" s="359">
        <v>40028.582646772222</v>
      </c>
      <c r="S19" s="359">
        <v>38322.973944195663</v>
      </c>
      <c r="T19" s="359">
        <v>38539.30581281046</v>
      </c>
      <c r="U19" s="359">
        <v>40079.114864059076</v>
      </c>
    </row>
    <row r="20" spans="4:21" ht="13.5" customHeight="1" x14ac:dyDescent="0.2">
      <c r="D20" s="350"/>
      <c r="E20" s="356"/>
      <c r="F20" s="357"/>
      <c r="G20" s="357"/>
      <c r="H20" s="358"/>
      <c r="I20" s="357"/>
      <c r="J20" s="359" t="s">
        <v>3</v>
      </c>
      <c r="K20" s="359">
        <v>34.420605000000052</v>
      </c>
      <c r="L20" s="359">
        <v>33.798402000000003</v>
      </c>
      <c r="M20" s="359">
        <v>33.756559000000038</v>
      </c>
      <c r="N20" s="359">
        <v>33.73818820000001</v>
      </c>
      <c r="O20" s="359">
        <v>34.052873700000006</v>
      </c>
      <c r="P20" s="359">
        <v>34.878464099999988</v>
      </c>
      <c r="Q20" s="359">
        <v>35.760566099999998</v>
      </c>
      <c r="R20" s="359">
        <v>36.764723499999981</v>
      </c>
      <c r="S20" s="359">
        <v>37.958853800000028</v>
      </c>
      <c r="T20" s="359">
        <v>39.150090399999975</v>
      </c>
      <c r="U20" s="359">
        <v>40.078128599999992</v>
      </c>
    </row>
    <row r="21" spans="4:21" ht="13.5" customHeight="1" x14ac:dyDescent="0.2">
      <c r="D21" s="350"/>
      <c r="E21" s="360"/>
      <c r="F21" s="357"/>
      <c r="G21" s="357"/>
      <c r="H21" s="358"/>
      <c r="I21" s="357"/>
      <c r="J21" s="359"/>
      <c r="K21" s="359"/>
      <c r="L21" s="359"/>
      <c r="M21" s="359"/>
      <c r="N21" s="359"/>
      <c r="O21" s="359"/>
      <c r="P21" s="359"/>
      <c r="Q21" s="359"/>
      <c r="R21" s="359"/>
      <c r="S21" s="359"/>
      <c r="T21" s="359"/>
      <c r="U21" s="359"/>
    </row>
    <row r="22" spans="4:21" ht="13.5" customHeight="1" x14ac:dyDescent="0.2">
      <c r="D22" s="350"/>
      <c r="E22" s="356"/>
      <c r="F22" s="357"/>
      <c r="G22" s="357"/>
      <c r="H22" s="358"/>
      <c r="I22" s="357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</row>
    <row r="23" spans="4:21" ht="13.5" customHeight="1" x14ac:dyDescent="0.2">
      <c r="D23" s="350"/>
      <c r="E23" s="360"/>
      <c r="F23" s="357"/>
      <c r="G23" s="357"/>
      <c r="H23" s="358"/>
      <c r="I23" s="357"/>
      <c r="J23" s="361"/>
      <c r="K23" s="361"/>
      <c r="L23" s="361"/>
      <c r="M23" s="361"/>
      <c r="N23" s="361"/>
      <c r="O23" s="361"/>
      <c r="P23" s="361"/>
      <c r="Q23" s="361"/>
      <c r="R23" s="361"/>
      <c r="S23" s="361"/>
      <c r="T23" s="361"/>
      <c r="U23" s="361"/>
    </row>
    <row r="24" spans="4:21" ht="13.5" customHeight="1" x14ac:dyDescent="0.2">
      <c r="D24" s="368"/>
      <c r="E24" s="368"/>
      <c r="F24" s="368"/>
      <c r="G24" s="368"/>
      <c r="H24" s="368"/>
      <c r="I24" s="368"/>
      <c r="J24" s="368"/>
      <c r="K24" s="368"/>
      <c r="L24" s="368"/>
      <c r="M24" s="368"/>
      <c r="N24" s="368"/>
      <c r="O24" s="368"/>
      <c r="P24" s="368"/>
      <c r="Q24" s="368"/>
      <c r="R24" s="368"/>
      <c r="S24" s="368"/>
      <c r="T24" s="368"/>
      <c r="U24" s="368"/>
    </row>
    <row r="25" spans="4:21" ht="13.5" customHeight="1" x14ac:dyDescent="0.2">
      <c r="D25" s="369"/>
      <c r="E25" s="370"/>
      <c r="F25" s="370"/>
      <c r="G25" s="370"/>
      <c r="H25" s="371"/>
      <c r="I25" s="370"/>
      <c r="J25" s="359"/>
      <c r="K25" s="359"/>
      <c r="L25" s="359"/>
      <c r="M25" s="359"/>
      <c r="N25" s="359"/>
      <c r="O25" s="359"/>
      <c r="P25" s="359"/>
      <c r="Q25" s="359"/>
      <c r="R25" s="359"/>
      <c r="S25" s="359"/>
      <c r="T25" s="359"/>
      <c r="U25" s="359"/>
    </row>
    <row r="26" spans="4:21" ht="13.5" customHeight="1" x14ac:dyDescent="0.2">
      <c r="D26" s="350"/>
      <c r="E26" s="356"/>
      <c r="F26" s="357"/>
      <c r="G26" s="357"/>
      <c r="H26" s="358"/>
      <c r="I26" s="357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</row>
    <row r="27" spans="4:21" ht="13.5" customHeight="1" x14ac:dyDescent="0.2">
      <c r="D27" s="350"/>
      <c r="E27" s="360"/>
      <c r="F27" s="357"/>
      <c r="G27" s="357"/>
      <c r="H27" s="358"/>
      <c r="I27" s="357"/>
      <c r="J27" s="359"/>
      <c r="K27" s="359"/>
      <c r="L27" s="359"/>
      <c r="M27" s="359"/>
      <c r="N27" s="359"/>
      <c r="O27" s="359"/>
      <c r="P27" s="359"/>
      <c r="Q27" s="359"/>
      <c r="R27" s="359"/>
      <c r="S27" s="359"/>
      <c r="T27" s="359"/>
      <c r="U27" s="359"/>
    </row>
    <row r="28" spans="4:21" ht="13.5" customHeight="1" x14ac:dyDescent="0.2">
      <c r="D28" s="350"/>
      <c r="E28" s="356"/>
      <c r="F28" s="357"/>
      <c r="G28" s="357"/>
      <c r="H28" s="358"/>
      <c r="I28" s="357"/>
      <c r="J28" s="361"/>
      <c r="K28" s="361"/>
      <c r="L28" s="361"/>
      <c r="M28" s="361"/>
      <c r="N28" s="361"/>
      <c r="O28" s="361"/>
      <c r="P28" s="361"/>
      <c r="Q28" s="361"/>
      <c r="R28" s="361"/>
      <c r="S28" s="361"/>
      <c r="T28" s="361"/>
      <c r="U28" s="361"/>
    </row>
    <row r="29" spans="4:21" ht="13.5" customHeight="1" x14ac:dyDescent="0.2">
      <c r="D29" s="350"/>
      <c r="E29" s="360"/>
      <c r="F29" s="357"/>
      <c r="G29" s="357"/>
      <c r="H29" s="358"/>
      <c r="I29" s="357"/>
      <c r="J29" s="361"/>
      <c r="K29" s="361"/>
      <c r="L29" s="361"/>
      <c r="M29" s="361"/>
      <c r="N29" s="361"/>
      <c r="O29" s="361"/>
      <c r="P29" s="361"/>
      <c r="Q29" s="361"/>
      <c r="R29" s="361"/>
      <c r="S29" s="361"/>
      <c r="T29" s="361"/>
      <c r="U29" s="361"/>
    </row>
    <row r="30" spans="4:21" ht="13.5" customHeight="1" x14ac:dyDescent="0.2">
      <c r="D30" s="368"/>
      <c r="E30" s="368"/>
      <c r="F30" s="368"/>
      <c r="G30" s="368"/>
      <c r="H30" s="368"/>
      <c r="I30" s="368"/>
      <c r="J30" s="372"/>
      <c r="K30" s="372"/>
      <c r="L30" s="372"/>
      <c r="M30" s="372"/>
      <c r="N30" s="372"/>
      <c r="O30" s="372"/>
      <c r="P30" s="372"/>
      <c r="Q30" s="372"/>
      <c r="R30" s="372"/>
      <c r="S30" s="372"/>
      <c r="T30" s="372"/>
      <c r="U30" s="372"/>
    </row>
    <row r="31" spans="4:21" ht="13.5" customHeight="1" x14ac:dyDescent="0.2">
      <c r="D31" s="350"/>
      <c r="E31" s="357"/>
      <c r="F31" s="357"/>
      <c r="G31" s="357"/>
      <c r="H31" s="358"/>
      <c r="I31" s="357"/>
      <c r="J31" s="359"/>
      <c r="K31" s="359"/>
      <c r="L31" s="359"/>
      <c r="M31" s="359"/>
      <c r="N31" s="359"/>
      <c r="O31" s="359"/>
      <c r="P31" s="359"/>
      <c r="Q31" s="359"/>
      <c r="R31" s="359"/>
      <c r="S31" s="359"/>
      <c r="T31" s="359"/>
      <c r="U31" s="359"/>
    </row>
    <row r="32" spans="4:21" ht="13.5" customHeight="1" x14ac:dyDescent="0.2">
      <c r="D32" s="350"/>
      <c r="E32" s="356"/>
      <c r="F32" s="357"/>
      <c r="G32" s="357"/>
      <c r="H32" s="358"/>
      <c r="I32" s="357"/>
      <c r="J32" s="359"/>
      <c r="K32" s="359"/>
      <c r="L32" s="359"/>
      <c r="M32" s="359"/>
      <c r="N32" s="359"/>
      <c r="O32" s="359"/>
      <c r="P32" s="359"/>
      <c r="Q32" s="359"/>
      <c r="R32" s="359"/>
      <c r="S32" s="359"/>
      <c r="T32" s="359"/>
      <c r="U32" s="359"/>
    </row>
    <row r="33" spans="4:21" ht="13.5" customHeight="1" x14ac:dyDescent="0.2">
      <c r="D33" s="350"/>
      <c r="E33" s="360"/>
      <c r="F33" s="357"/>
      <c r="G33" s="357"/>
      <c r="H33" s="358"/>
      <c r="I33" s="357"/>
      <c r="J33" s="359"/>
      <c r="K33" s="359"/>
      <c r="L33" s="359"/>
      <c r="M33" s="359"/>
      <c r="N33" s="359"/>
      <c r="O33" s="359"/>
      <c r="P33" s="359"/>
      <c r="Q33" s="359"/>
      <c r="R33" s="359"/>
      <c r="S33" s="359"/>
      <c r="T33" s="359"/>
      <c r="U33" s="359"/>
    </row>
    <row r="34" spans="4:21" ht="13.5" customHeight="1" x14ac:dyDescent="0.2">
      <c r="D34" s="350"/>
      <c r="E34" s="356"/>
      <c r="F34" s="357"/>
      <c r="G34" s="357"/>
      <c r="H34" s="358"/>
      <c r="I34" s="357"/>
      <c r="J34" s="361"/>
      <c r="K34" s="361"/>
      <c r="L34" s="361"/>
      <c r="M34" s="361"/>
      <c r="N34" s="361"/>
      <c r="O34" s="361"/>
      <c r="P34" s="361"/>
      <c r="Q34" s="361"/>
      <c r="R34" s="361"/>
      <c r="S34" s="361"/>
      <c r="T34" s="361"/>
      <c r="U34" s="361"/>
    </row>
    <row r="35" spans="4:21" ht="13.5" customHeight="1" x14ac:dyDescent="0.2">
      <c r="D35" s="350"/>
      <c r="E35" s="374"/>
      <c r="F35" s="357"/>
      <c r="G35" s="357"/>
      <c r="H35" s="358"/>
      <c r="I35" s="357"/>
      <c r="J35" s="361"/>
      <c r="K35" s="361"/>
      <c r="L35" s="361"/>
      <c r="M35" s="361"/>
      <c r="N35" s="361"/>
      <c r="O35" s="361"/>
      <c r="P35" s="361"/>
      <c r="Q35" s="361"/>
      <c r="R35" s="361"/>
      <c r="S35" s="361"/>
      <c r="T35" s="361"/>
      <c r="U35" s="361"/>
    </row>
    <row r="36" spans="4:21" ht="13.5" customHeight="1" x14ac:dyDescent="0.2">
      <c r="D36" s="368"/>
      <c r="E36" s="368"/>
      <c r="F36" s="368"/>
      <c r="G36" s="368"/>
      <c r="H36" s="368"/>
      <c r="I36" s="368"/>
      <c r="J36" s="372"/>
      <c r="K36" s="372"/>
      <c r="L36" s="372"/>
      <c r="M36" s="372"/>
      <c r="N36" s="372"/>
      <c r="O36" s="372"/>
      <c r="P36" s="372"/>
      <c r="Q36" s="372"/>
      <c r="R36" s="372"/>
      <c r="S36" s="372"/>
      <c r="T36" s="372"/>
      <c r="U36" s="372"/>
    </row>
    <row r="37" spans="4:21" ht="13.5" customHeight="1" x14ac:dyDescent="0.2">
      <c r="D37" s="350"/>
      <c r="E37" s="357"/>
      <c r="F37" s="357"/>
      <c r="G37" s="357"/>
      <c r="H37" s="358"/>
      <c r="I37" s="357"/>
      <c r="J37" s="362"/>
      <c r="K37" s="362"/>
      <c r="L37" s="362"/>
      <c r="M37" s="362"/>
      <c r="N37" s="362"/>
      <c r="O37" s="362"/>
      <c r="P37" s="362"/>
      <c r="Q37" s="362"/>
      <c r="R37" s="362"/>
      <c r="S37" s="362"/>
      <c r="T37" s="362"/>
      <c r="U37" s="362"/>
    </row>
    <row r="38" spans="4:21" ht="13.5" customHeight="1" x14ac:dyDescent="0.2">
      <c r="D38" s="350"/>
      <c r="E38" s="363"/>
      <c r="F38" s="363"/>
      <c r="G38" s="363"/>
      <c r="H38" s="363"/>
      <c r="I38" s="363"/>
      <c r="J38" s="364"/>
      <c r="K38" s="364"/>
      <c r="L38" s="364"/>
      <c r="M38" s="364"/>
      <c r="N38" s="364"/>
      <c r="O38" s="364"/>
      <c r="P38" s="364"/>
      <c r="Q38" s="364"/>
      <c r="R38" s="364"/>
      <c r="S38" s="364"/>
      <c r="T38" s="364"/>
      <c r="U38" s="364"/>
    </row>
    <row r="39" spans="4:21" ht="13.5" customHeight="1" x14ac:dyDescent="0.2">
      <c r="D39" s="350"/>
      <c r="E39" s="357"/>
      <c r="F39" s="357"/>
      <c r="G39" s="357"/>
      <c r="H39" s="358"/>
      <c r="I39" s="357"/>
      <c r="J39" s="362"/>
      <c r="K39" s="364"/>
      <c r="L39" s="364"/>
      <c r="M39" s="364"/>
      <c r="N39" s="364"/>
      <c r="O39" s="364"/>
      <c r="P39" s="364"/>
      <c r="Q39" s="364"/>
      <c r="R39" s="364"/>
      <c r="S39" s="364"/>
      <c r="T39" s="364"/>
      <c r="U39" s="364"/>
    </row>
    <row r="40" spans="4:21" ht="13.5" customHeight="1" x14ac:dyDescent="0.2">
      <c r="D40" s="350"/>
      <c r="E40" s="357"/>
      <c r="F40" s="357"/>
      <c r="G40" s="357"/>
      <c r="H40" s="358"/>
      <c r="I40" s="357"/>
      <c r="J40" s="365"/>
      <c r="K40" s="365"/>
      <c r="L40" s="365"/>
      <c r="M40" s="365"/>
      <c r="N40" s="365"/>
      <c r="O40" s="365"/>
      <c r="P40" s="365"/>
      <c r="Q40" s="365"/>
      <c r="R40" s="365"/>
      <c r="S40" s="365"/>
      <c r="T40" s="365"/>
      <c r="U40" s="365"/>
    </row>
    <row r="41" spans="4:21" ht="13.5" customHeight="1" x14ac:dyDescent="0.2">
      <c r="D41" s="368"/>
      <c r="E41" s="368"/>
      <c r="F41" s="368"/>
      <c r="G41" s="368"/>
      <c r="H41" s="368"/>
      <c r="I41" s="368"/>
      <c r="J41" s="372"/>
      <c r="K41" s="372"/>
      <c r="L41" s="372"/>
      <c r="M41" s="372"/>
      <c r="N41" s="372"/>
      <c r="O41" s="372"/>
      <c r="P41" s="372"/>
      <c r="Q41" s="372"/>
      <c r="R41" s="372"/>
      <c r="S41" s="372"/>
      <c r="T41" s="372"/>
      <c r="U41" s="372"/>
    </row>
    <row r="42" spans="4:21" ht="13.5" customHeight="1" x14ac:dyDescent="0.2">
      <c r="D42" s="350"/>
      <c r="E42" s="357"/>
      <c r="F42" s="357"/>
      <c r="G42" s="357"/>
      <c r="H42" s="358"/>
      <c r="I42" s="357"/>
      <c r="J42" s="359"/>
      <c r="K42" s="359"/>
      <c r="L42" s="359"/>
      <c r="M42" s="359"/>
      <c r="N42" s="359"/>
      <c r="O42" s="359"/>
      <c r="P42" s="359"/>
      <c r="Q42" s="359"/>
      <c r="R42" s="359"/>
      <c r="S42" s="359"/>
      <c r="T42" s="359"/>
      <c r="U42" s="359"/>
    </row>
    <row r="43" spans="4:21" ht="13.5" customHeight="1" x14ac:dyDescent="0.2">
      <c r="D43" s="350"/>
      <c r="E43" s="357"/>
      <c r="F43" s="357"/>
      <c r="G43" s="357"/>
      <c r="H43" s="358"/>
      <c r="I43" s="357"/>
      <c r="J43" s="359"/>
      <c r="K43" s="359"/>
      <c r="L43" s="359"/>
      <c r="M43" s="359"/>
      <c r="N43" s="359"/>
      <c r="O43" s="359"/>
      <c r="P43" s="359"/>
      <c r="Q43" s="359"/>
      <c r="R43" s="359"/>
      <c r="S43" s="359"/>
      <c r="T43" s="359"/>
      <c r="U43" s="359"/>
    </row>
    <row r="44" spans="4:21" ht="13.5" customHeight="1" x14ac:dyDescent="0.2">
      <c r="D44" s="349"/>
      <c r="E44" s="357"/>
      <c r="F44" s="357"/>
      <c r="G44" s="357"/>
      <c r="H44" s="358"/>
      <c r="I44" s="357"/>
      <c r="J44" s="359"/>
      <c r="K44" s="359"/>
      <c r="L44" s="359"/>
      <c r="M44" s="359"/>
      <c r="N44" s="359"/>
      <c r="O44" s="359"/>
      <c r="P44" s="359"/>
      <c r="Q44" s="359"/>
      <c r="R44" s="359"/>
      <c r="S44" s="359"/>
      <c r="T44" s="359"/>
      <c r="U44" s="359"/>
    </row>
    <row r="45" spans="4:21" ht="13.5" x14ac:dyDescent="0.25">
      <c r="D45" s="353" t="s">
        <v>63</v>
      </c>
      <c r="E45" s="354"/>
      <c r="F45" s="354"/>
      <c r="G45" s="354"/>
      <c r="H45" s="354"/>
      <c r="I45" s="353"/>
      <c r="J45" s="353"/>
      <c r="K45" s="353"/>
      <c r="L45" s="353"/>
      <c r="M45" s="353"/>
      <c r="N45" s="353"/>
      <c r="O45" s="353"/>
      <c r="P45" s="353"/>
      <c r="Q45" s="353"/>
      <c r="R45" s="353"/>
      <c r="S45" s="353"/>
      <c r="T45" s="353"/>
      <c r="U45" s="355" t="s">
        <v>210</v>
      </c>
    </row>
    <row r="46" spans="4:21" ht="12.75" customHeight="1" x14ac:dyDescent="0.2">
      <c r="D46" s="38"/>
      <c r="E46" s="375" t="s">
        <v>229</v>
      </c>
      <c r="F46" s="347"/>
      <c r="G46" s="347"/>
      <c r="H46" s="347"/>
      <c r="I46" s="347"/>
      <c r="J46" s="347"/>
      <c r="K46" s="347"/>
      <c r="L46" s="347"/>
      <c r="M46" s="347"/>
      <c r="N46" s="347"/>
      <c r="O46" s="347"/>
      <c r="P46" s="347"/>
      <c r="Q46" s="347"/>
      <c r="R46" s="347"/>
      <c r="S46" s="347"/>
      <c r="T46" s="347"/>
      <c r="U46" s="347"/>
    </row>
    <row r="47" spans="4:21" ht="12.75" customHeight="1" x14ac:dyDescent="0.2">
      <c r="D47" s="38" t="s">
        <v>36</v>
      </c>
      <c r="E47" s="375" t="s">
        <v>7</v>
      </c>
      <c r="F47" s="347"/>
      <c r="G47" s="347"/>
      <c r="H47" s="347"/>
      <c r="I47" s="347"/>
      <c r="J47" s="347"/>
      <c r="K47" s="347"/>
      <c r="L47" s="347"/>
      <c r="M47" s="347"/>
      <c r="N47" s="347"/>
      <c r="O47" s="347"/>
      <c r="P47" s="347"/>
      <c r="Q47" s="347"/>
      <c r="R47" s="347"/>
      <c r="S47" s="347"/>
      <c r="T47" s="347"/>
      <c r="U47" s="347"/>
    </row>
  </sheetData>
  <phoneticPr fontId="0" type="noConversion"/>
  <conditionalFormatting sqref="D6">
    <cfRule type="cellIs" dxfId="1" priority="2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0" priority="1" stopIfTrue="1">
      <formula>V6="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27</vt:i4>
      </vt:variant>
      <vt:variant>
        <vt:lpstr>Pojmenované oblasti</vt:lpstr>
      </vt:variant>
      <vt:variant>
        <vt:i4>103</vt:i4>
      </vt:variant>
    </vt:vector>
  </HeadingPairs>
  <TitlesOfParts>
    <vt:vector size="130" baseType="lpstr">
      <vt:lpstr>Obsah</vt:lpstr>
      <vt:lpstr>B5.1.1</vt:lpstr>
      <vt:lpstr>B5.1.2</vt:lpstr>
      <vt:lpstr>B5.1.3</vt:lpstr>
      <vt:lpstr>B5.1.4</vt:lpstr>
      <vt:lpstr>B5.1.5</vt:lpstr>
      <vt:lpstr>B5.1.6</vt:lpstr>
      <vt:lpstr>B5.1.7</vt:lpstr>
      <vt:lpstr>B5.1.8</vt:lpstr>
      <vt:lpstr>B5.1.9</vt:lpstr>
      <vt:lpstr>B5.1.10</vt:lpstr>
      <vt:lpstr>B5.1.11</vt:lpstr>
      <vt:lpstr>B5.1.12</vt:lpstr>
      <vt:lpstr>B5.1.13</vt:lpstr>
      <vt:lpstr>B5.1.14</vt:lpstr>
      <vt:lpstr>B5.1.15</vt:lpstr>
      <vt:lpstr>B5.1.16</vt:lpstr>
      <vt:lpstr>B5.1.17</vt:lpstr>
      <vt:lpstr>B5.1.18</vt:lpstr>
      <vt:lpstr>B5.1.19</vt:lpstr>
      <vt:lpstr>B5.1.20</vt:lpstr>
      <vt:lpstr>B5.1.21</vt:lpstr>
      <vt:lpstr>GB1</vt:lpstr>
      <vt:lpstr>GB2</vt:lpstr>
      <vt:lpstr>GB3</vt:lpstr>
      <vt:lpstr>GB4</vt:lpstr>
      <vt:lpstr>GB5</vt:lpstr>
      <vt:lpstr>data_1</vt:lpstr>
      <vt:lpstr>data_11</vt:lpstr>
      <vt:lpstr>data_12</vt:lpstr>
      <vt:lpstr>data_13</vt:lpstr>
      <vt:lpstr>data_14</vt:lpstr>
      <vt:lpstr>'GB1'!data_16</vt:lpstr>
      <vt:lpstr>'GB2'!data_16</vt:lpstr>
      <vt:lpstr>'GB3'!data_16</vt:lpstr>
      <vt:lpstr>'GB4'!data_16</vt:lpstr>
      <vt:lpstr>'GB5'!data_16</vt:lpstr>
      <vt:lpstr>B5.1.18!data_2</vt:lpstr>
      <vt:lpstr>data_23</vt:lpstr>
      <vt:lpstr>data_24</vt:lpstr>
      <vt:lpstr>B5.1.14!data_3</vt:lpstr>
      <vt:lpstr>B5.1.15!data_3</vt:lpstr>
      <vt:lpstr>B5.1.16!data_3</vt:lpstr>
      <vt:lpstr>B5.1.19!data_3</vt:lpstr>
      <vt:lpstr>B5.1.3!data_3</vt:lpstr>
      <vt:lpstr>B5.1.4!data_3</vt:lpstr>
      <vt:lpstr>data_3</vt:lpstr>
      <vt:lpstr>data_4</vt:lpstr>
      <vt:lpstr>B5.1.6!data_5</vt:lpstr>
      <vt:lpstr>data_5</vt:lpstr>
      <vt:lpstr>data_7</vt:lpstr>
      <vt:lpstr>data_9</vt:lpstr>
      <vt:lpstr>B5.1.1!Datova_oblast</vt:lpstr>
      <vt:lpstr>B5.1.10!Datova_oblast</vt:lpstr>
      <vt:lpstr>B5.1.11!Datova_oblast</vt:lpstr>
      <vt:lpstr>B5.1.12!Datova_oblast</vt:lpstr>
      <vt:lpstr>B5.1.13!Datova_oblast</vt:lpstr>
      <vt:lpstr>B5.1.14!Datova_oblast</vt:lpstr>
      <vt:lpstr>B5.1.15!Datova_oblast</vt:lpstr>
      <vt:lpstr>B5.1.16!Datova_oblast</vt:lpstr>
      <vt:lpstr>B5.1.17!Datova_oblast</vt:lpstr>
      <vt:lpstr>B5.1.18!Datova_oblast</vt:lpstr>
      <vt:lpstr>B5.1.19!Datova_oblast</vt:lpstr>
      <vt:lpstr>B5.1.2!Datova_oblast</vt:lpstr>
      <vt:lpstr>B5.1.20!Datova_oblast</vt:lpstr>
      <vt:lpstr>B5.1.21!Datova_oblast</vt:lpstr>
      <vt:lpstr>B5.1.3!Datova_oblast</vt:lpstr>
      <vt:lpstr>B5.1.4!Datova_oblast</vt:lpstr>
      <vt:lpstr>B5.1.5!Datova_oblast</vt:lpstr>
      <vt:lpstr>B5.1.6!Datova_oblast</vt:lpstr>
      <vt:lpstr>B5.1.7!Datova_oblast</vt:lpstr>
      <vt:lpstr>B5.1.9!Datova_oblast</vt:lpstr>
      <vt:lpstr>'GB1'!Datova_oblast</vt:lpstr>
      <vt:lpstr>'GB2'!Datova_oblast</vt:lpstr>
      <vt:lpstr>'GB3'!Datova_oblast</vt:lpstr>
      <vt:lpstr>'GB4'!Datova_oblast</vt:lpstr>
      <vt:lpstr>'GB5'!Datova_oblast</vt:lpstr>
      <vt:lpstr>Datova_oblast</vt:lpstr>
      <vt:lpstr>Obsah!Názvy_tisku</vt:lpstr>
      <vt:lpstr>B5.1.1!Novy_rok</vt:lpstr>
      <vt:lpstr>B5.1.10!Novy_rok</vt:lpstr>
      <vt:lpstr>B5.1.11!Novy_rok</vt:lpstr>
      <vt:lpstr>B5.1.12!Novy_rok</vt:lpstr>
      <vt:lpstr>B5.1.13!Novy_rok</vt:lpstr>
      <vt:lpstr>B5.1.14!Novy_rok</vt:lpstr>
      <vt:lpstr>B5.1.15!Novy_rok</vt:lpstr>
      <vt:lpstr>B5.1.16!Novy_rok</vt:lpstr>
      <vt:lpstr>B5.1.17!Novy_rok</vt:lpstr>
      <vt:lpstr>B5.1.18!Novy_rok</vt:lpstr>
      <vt:lpstr>B5.1.19!Novy_rok</vt:lpstr>
      <vt:lpstr>B5.1.2!Novy_rok</vt:lpstr>
      <vt:lpstr>B5.1.21!Novy_rok</vt:lpstr>
      <vt:lpstr>B5.1.3!Novy_rok</vt:lpstr>
      <vt:lpstr>B5.1.4!Novy_rok</vt:lpstr>
      <vt:lpstr>B5.1.5!Novy_rok</vt:lpstr>
      <vt:lpstr>B5.1.6!Novy_rok</vt:lpstr>
      <vt:lpstr>B5.1.7!Novy_rok</vt:lpstr>
      <vt:lpstr>B5.1.9!Novy_rok</vt:lpstr>
      <vt:lpstr>'GB1'!Novy_rok</vt:lpstr>
      <vt:lpstr>'GB2'!Novy_rok</vt:lpstr>
      <vt:lpstr>'GB3'!Novy_rok</vt:lpstr>
      <vt:lpstr>'GB4'!Novy_rok</vt:lpstr>
      <vt:lpstr>'GB5'!Novy_rok</vt:lpstr>
      <vt:lpstr>B5.1.1!Oblast_tisku</vt:lpstr>
      <vt:lpstr>B5.1.10!Oblast_tisku</vt:lpstr>
      <vt:lpstr>B5.1.11!Oblast_tisku</vt:lpstr>
      <vt:lpstr>B5.1.12!Oblast_tisku</vt:lpstr>
      <vt:lpstr>B5.1.13!Oblast_tisku</vt:lpstr>
      <vt:lpstr>B5.1.14!Oblast_tisku</vt:lpstr>
      <vt:lpstr>B5.1.15!Oblast_tisku</vt:lpstr>
      <vt:lpstr>B5.1.16!Oblast_tisku</vt:lpstr>
      <vt:lpstr>B5.1.17!Oblast_tisku</vt:lpstr>
      <vt:lpstr>B5.1.18!Oblast_tisku</vt:lpstr>
      <vt:lpstr>B5.1.19!Oblast_tisku</vt:lpstr>
      <vt:lpstr>B5.1.2!Oblast_tisku</vt:lpstr>
      <vt:lpstr>B5.1.20!Oblast_tisku</vt:lpstr>
      <vt:lpstr>B5.1.21!Oblast_tisku</vt:lpstr>
      <vt:lpstr>B5.1.3!Oblast_tisku</vt:lpstr>
      <vt:lpstr>B5.1.4!Oblast_tisku</vt:lpstr>
      <vt:lpstr>B5.1.5!Oblast_tisku</vt:lpstr>
      <vt:lpstr>B5.1.6!Oblast_tisku</vt:lpstr>
      <vt:lpstr>B5.1.7!Oblast_tisku</vt:lpstr>
      <vt:lpstr>B5.1.8!Oblast_tisku</vt:lpstr>
      <vt:lpstr>B5.1.9!Oblast_tisku</vt:lpstr>
      <vt:lpstr>'GB1'!Oblast_tisku</vt:lpstr>
      <vt:lpstr>'GB2'!Oblast_tisku</vt:lpstr>
      <vt:lpstr>'GB3'!Oblast_tisku</vt:lpstr>
      <vt:lpstr>'GB4'!Oblast_tisku</vt:lpstr>
      <vt:lpstr>'GB5'!Oblast_tisku</vt:lpstr>
      <vt:lpstr>Obsah!Oblast_tisku</vt:lpstr>
    </vt:vector>
  </TitlesOfParts>
  <Company>UIV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 RNDr. Ladislav Škeřík</dc:creator>
  <cp:lastModifiedBy>Palyzová Šárka</cp:lastModifiedBy>
  <cp:lastPrinted>2013-05-09T07:44:59Z</cp:lastPrinted>
  <dcterms:created xsi:type="dcterms:W3CDTF">2000-10-16T14:33:05Z</dcterms:created>
  <dcterms:modified xsi:type="dcterms:W3CDTF">2026-06-12T08:09:32Z</dcterms:modified>
</cp:coreProperties>
</file>