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D\00_0_JINDŘIŠKA_svodka_vývoj\Vývojová ročenka 2025\Vývojová ročenka 2025 web\"/>
    </mc:Choice>
  </mc:AlternateContent>
  <xr:revisionPtr revIDLastSave="0" documentId="13_ncr:1_{E2CF7610-1A2B-4A61-9C2C-B223E73ED227}" xr6:coauthVersionLast="47" xr6:coauthVersionMax="47" xr10:uidLastSave="{00000000-0000-0000-0000-000000000000}"/>
  <bookViews>
    <workbookView xWindow="-19215" yWindow="-2415" windowWidth="19230" windowHeight="21030" tabRatio="900" xr2:uid="{00000000-000D-0000-FFFF-FFFF00000000}"/>
  </bookViews>
  <sheets>
    <sheet name="Obsah" sheetId="1" r:id="rId1"/>
    <sheet name="B9.1.1" sheetId="3" r:id="rId2"/>
    <sheet name="B9.1.2" sheetId="4" r:id="rId3"/>
    <sheet name="B9.1.3" sheetId="5" r:id="rId4"/>
    <sheet name="B9.1.4" sheetId="6" r:id="rId5"/>
    <sheet name="B9.1.5" sheetId="21" r:id="rId6"/>
    <sheet name="B9.1.6" sheetId="22" r:id="rId7"/>
    <sheet name="B9.1.7" sheetId="39" r:id="rId8"/>
    <sheet name="B9.1.8" sheetId="41" r:id="rId9"/>
    <sheet name="B9.1.9" sheetId="40" r:id="rId10"/>
    <sheet name="B9.2.1" sheetId="15" r:id="rId11"/>
    <sheet name="B9.2.2" sheetId="17" r:id="rId12"/>
    <sheet name="B9.2.3" sheetId="32" r:id="rId13"/>
    <sheet name="B9.2.4" sheetId="19" r:id="rId14"/>
    <sheet name="GB1" sheetId="33" r:id="rId15"/>
    <sheet name="GB2" sheetId="34" r:id="rId16"/>
    <sheet name="GB3" sheetId="35" r:id="rId17"/>
    <sheet name="GB4" sheetId="36" r:id="rId18"/>
    <sheet name="GB5" sheetId="37" r:id="rId19"/>
    <sheet name="GB6" sheetId="38" r:id="rId20"/>
  </sheets>
  <definedNames>
    <definedName name="data_1">'B9.1.2'!$J$12:$T$31</definedName>
    <definedName name="data_10">#REF!</definedName>
    <definedName name="data_11">'B9.2.1'!$J$36:$T$46</definedName>
    <definedName name="data_2">'B9.1.3'!$J$12:$T$31</definedName>
    <definedName name="data_3">'B9.1.4'!$J$12:$T$31</definedName>
    <definedName name="data_4" localSheetId="7">'B9.1.7'!$J$12:$T$21</definedName>
    <definedName name="data_4" localSheetId="9">'B9.1.9'!$J$12:$T$21</definedName>
    <definedName name="data_4">'B9.1.5'!$J$12:$T$21</definedName>
    <definedName name="data_5">#REF!</definedName>
    <definedName name="data_6">'B9.2.2'!$J$11:$T$32</definedName>
    <definedName name="data_7">#REF!</definedName>
    <definedName name="data_8" localSheetId="12">'B9.2.3'!$J$23:$T$33</definedName>
    <definedName name="data_8" localSheetId="14">'GB1'!$J$30:$M$33</definedName>
    <definedName name="data_8" localSheetId="15">'GB2'!$J$30:$M$31</definedName>
    <definedName name="data_8" localSheetId="16">'GB3'!$J$30:$M$31</definedName>
    <definedName name="data_8" localSheetId="17">'GB4'!$J$31:$M$32</definedName>
    <definedName name="data_8" localSheetId="18">'GB5'!$J$31:$M$32</definedName>
    <definedName name="data_8" localSheetId="19">'GB6'!$J$31:$M$33</definedName>
    <definedName name="data_8">'B9.2.4'!$J$23:$T$33</definedName>
    <definedName name="data_9">'B9.1.1'!$J$12:$T$31</definedName>
    <definedName name="Datova_oblast" localSheetId="1">'B9.1.1'!$J$12:$T$31</definedName>
    <definedName name="Datova_oblast" localSheetId="2">'B9.1.2'!$J$12:$T$31</definedName>
    <definedName name="Datova_oblast" localSheetId="3">'B9.1.3'!$J$12:$T$31</definedName>
    <definedName name="Datova_oblast" localSheetId="4">'B9.1.4'!$J$12:$T$31</definedName>
    <definedName name="Datova_oblast" localSheetId="5">'B9.1.5'!$J$12:$T$21</definedName>
    <definedName name="Datova_oblast" localSheetId="7">'B9.1.7'!$J$12:$T$21</definedName>
    <definedName name="Datova_oblast" localSheetId="8">'B9.1.8'!$J$12:$T$21</definedName>
    <definedName name="Datova_oblast" localSheetId="9">'B9.1.9'!$J$12:$T$21</definedName>
    <definedName name="Datova_oblast" localSheetId="10">'B9.2.1'!$J$36:$T$46</definedName>
    <definedName name="Datova_oblast" localSheetId="11">'B9.2.2'!$J$11:$T$34</definedName>
    <definedName name="Datova_oblast" localSheetId="12">'B9.2.3'!$J$23:$T$35</definedName>
    <definedName name="Datova_oblast" localSheetId="13">'B9.2.4'!$J$23:$T$35</definedName>
    <definedName name="Datova_oblast" localSheetId="14">'GB1'!$I$30:$M$33</definedName>
    <definedName name="Datova_oblast" localSheetId="15">'GB2'!$I$30:$M$31</definedName>
    <definedName name="Datova_oblast" localSheetId="16">'GB3'!$I$30:$M$31</definedName>
    <definedName name="Datova_oblast" localSheetId="17">'GB4'!$I$31:$M$32</definedName>
    <definedName name="Datova_oblast" localSheetId="18">'GB5'!$I$31:$M$32</definedName>
    <definedName name="Datova_oblast" localSheetId="19">'GB6'!$I$31:$M$33</definedName>
    <definedName name="Datova_oblast">'B9.1.6'!$J$12:$T$21</definedName>
    <definedName name="_xlnm.Print_Titles" localSheetId="0">Obsah!$3:$5</definedName>
    <definedName name="Novy_rok" localSheetId="1">'B9.1.1'!$T$22:$T$31</definedName>
    <definedName name="Novy_rok" localSheetId="2">'B9.1.2'!$T$22:$T$31</definedName>
    <definedName name="Novy_rok" localSheetId="3">'B9.1.3'!$T$22:$T$31</definedName>
    <definedName name="Novy_rok" localSheetId="4">'B9.1.4'!$T$22:$T$31</definedName>
    <definedName name="Novy_rok" localSheetId="5">'B9.1.5'!$T$12:$T$21</definedName>
    <definedName name="Novy_rok" localSheetId="7">'B9.1.7'!$T$12:$T$21</definedName>
    <definedName name="Novy_rok" localSheetId="9">'B9.1.9'!$T$12:$T$21</definedName>
    <definedName name="Novy_rok" localSheetId="10">'B9.2.1'!$T$36:$T$46</definedName>
    <definedName name="Novy_rok" localSheetId="11">'B9.2.2'!$T$11:$T$32</definedName>
    <definedName name="Novy_rok" localSheetId="12">'B9.2.3'!$T$23:$T$33</definedName>
    <definedName name="Novy_rok" localSheetId="13">'B9.2.4'!$T$23:$T$33</definedName>
    <definedName name="Novy_rok" localSheetId="14">'GB1'!$M$30:$M$33</definedName>
    <definedName name="Novy_rok" localSheetId="15">'GB2'!$M$30:$M$31</definedName>
    <definedName name="Novy_rok" localSheetId="16">'GB3'!$M$30:$M$31</definedName>
    <definedName name="Novy_rok" localSheetId="17">'GB4'!$M$31:$M$32</definedName>
    <definedName name="Novy_rok" localSheetId="18">'GB5'!$M$31:$M$32</definedName>
    <definedName name="Novy_rok" localSheetId="19">'GB6'!$M$31:$M$32</definedName>
    <definedName name="_xlnm.Print_Area" localSheetId="1">'B9.1.1'!$D$4:$T$32</definedName>
    <definedName name="_xlnm.Print_Area" localSheetId="2">'B9.1.2'!$D$4:$T$34</definedName>
    <definedName name="_xlnm.Print_Area" localSheetId="3">'B9.1.3'!$D$4:$T$115</definedName>
    <definedName name="_xlnm.Print_Area" localSheetId="4">'B9.1.4'!$D$4:$T$75</definedName>
    <definedName name="_xlnm.Print_Area" localSheetId="5">'B9.1.5'!$D$4:$T$34</definedName>
    <definedName name="_xlnm.Print_Area" localSheetId="6">'B9.1.6'!$D$4:$T$35</definedName>
    <definedName name="_xlnm.Print_Area" localSheetId="7">'B9.1.7'!$D$4:$T$32</definedName>
    <definedName name="_xlnm.Print_Area" localSheetId="8">'B9.1.8'!$D$4:$T$32</definedName>
    <definedName name="_xlnm.Print_Area" localSheetId="9">'B9.1.9'!$D$4:$T$32</definedName>
    <definedName name="_xlnm.Print_Area" localSheetId="10">'B9.2.1'!$D$4:$T$48</definedName>
    <definedName name="_xlnm.Print_Area" localSheetId="11">'B9.2.2'!$D$4:$T$36</definedName>
    <definedName name="_xlnm.Print_Area" localSheetId="12">'B9.2.3'!$D$4:$T$37</definedName>
    <definedName name="_xlnm.Print_Area" localSheetId="13">'B9.2.4'!$D$4:$T$37</definedName>
    <definedName name="_xlnm.Print_Area" localSheetId="14">'GB1'!$D$4:$M$34</definedName>
    <definedName name="_xlnm.Print_Area" localSheetId="15">'GB2'!$D$4:$M$32</definedName>
    <definedName name="_xlnm.Print_Area" localSheetId="16">'GB3'!$D$4:$M$32</definedName>
    <definedName name="_xlnm.Print_Area" localSheetId="17">'GB4'!$D$4:$M$33</definedName>
    <definedName name="_xlnm.Print_Area" localSheetId="18">'GB5'!$D$4:$M$33</definedName>
    <definedName name="_xlnm.Print_Area" localSheetId="19">'GB6'!$D$4:$M$34</definedName>
    <definedName name="_xlnm.Print_Area" localSheetId="0">Obsah!$A$3:$E$48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5" i="1" l="1"/>
  <c r="C23" i="1"/>
  <c r="C21" i="1"/>
  <c r="C47" i="1" l="1"/>
  <c r="C43" i="1"/>
  <c r="C45" i="1"/>
  <c r="C41" i="1"/>
  <c r="C39" i="1"/>
  <c r="C37" i="1"/>
  <c r="C32" i="1"/>
  <c r="C19" i="1"/>
  <c r="C34" i="1"/>
  <c r="C30" i="1"/>
  <c r="C17" i="1"/>
  <c r="C28" i="1"/>
  <c r="C15" i="1"/>
  <c r="C13" i="1"/>
  <c r="C11" i="1"/>
  <c r="C9" i="1"/>
</calcChain>
</file>

<file path=xl/sharedStrings.xml><?xml version="1.0" encoding="utf-8"?>
<sst xmlns="http://schemas.openxmlformats.org/spreadsheetml/2006/main" count="2271" uniqueCount="190">
  <si>
    <t>Text</t>
  </si>
  <si>
    <t>Tabulka 1</t>
  </si>
  <si>
    <t>Tabulka 2</t>
  </si>
  <si>
    <t>Tabulka 3</t>
  </si>
  <si>
    <t>Tabulka 4</t>
  </si>
  <si>
    <t>Tabulka 5</t>
  </si>
  <si>
    <t xml:space="preserve">   </t>
  </si>
  <si>
    <t>Zdroje dat jsou uvedeny v zápatí jednotlivých tabulek</t>
  </si>
  <si>
    <t>Druh postižení</t>
  </si>
  <si>
    <t xml:space="preserve">. </t>
  </si>
  <si>
    <t>tělesně postižené</t>
  </si>
  <si>
    <t>.</t>
  </si>
  <si>
    <t>1)</t>
  </si>
  <si>
    <t>z toho žáci učící se</t>
  </si>
  <si>
    <t xml:space="preserve"> angličtinu</t>
  </si>
  <si>
    <t xml:space="preserve"> francouzštinu</t>
  </si>
  <si>
    <t xml:space="preserve"> němčinu</t>
  </si>
  <si>
    <t xml:space="preserve"> ruštinu</t>
  </si>
  <si>
    <t xml:space="preserve"> španělštinu</t>
  </si>
  <si>
    <t xml:space="preserve"> italštinu</t>
  </si>
  <si>
    <t xml:space="preserve"> latinu</t>
  </si>
  <si>
    <t xml:space="preserve"> klasickou řečtinu</t>
  </si>
  <si>
    <t xml:space="preserve"> jiný evropský jazyk</t>
  </si>
  <si>
    <t xml:space="preserve"> jiný cizí jazyk</t>
  </si>
  <si>
    <r>
      <t>Žáci celkem</t>
    </r>
    <r>
      <rPr>
        <b/>
        <vertAlign val="superscript"/>
        <sz val="10"/>
        <rFont val="Arial Narrow"/>
        <family val="2"/>
        <charset val="238"/>
      </rPr>
      <t>1)</t>
    </r>
  </si>
  <si>
    <r>
      <t>Studenti celkem</t>
    </r>
    <r>
      <rPr>
        <b/>
        <vertAlign val="superscript"/>
        <sz val="10"/>
        <rFont val="Arial Narrow"/>
        <family val="2"/>
        <charset val="238"/>
      </rPr>
      <t>1)</t>
    </r>
  </si>
  <si>
    <t/>
  </si>
  <si>
    <t>Komentáře:</t>
  </si>
  <si>
    <t>Každý žák je započítán pouze jednou bez ohledu na to, kolika cizím jazykům se učí.</t>
  </si>
  <si>
    <t>Individuálně integrovaní žáci celkem</t>
  </si>
  <si>
    <t>Źáci v denní formě vzdělávání</t>
  </si>
  <si>
    <t>Studenti v denní formě vzdělávání</t>
  </si>
  <si>
    <t>Individuálně integrované děti celkem</t>
  </si>
  <si>
    <t>Tabulka 7</t>
  </si>
  <si>
    <t>Tabulka 8</t>
  </si>
  <si>
    <t>Tabulka 9</t>
  </si>
  <si>
    <t>Tabulka 10</t>
  </si>
  <si>
    <t>Tabulka 6</t>
  </si>
  <si>
    <t>Data pouze za denní formu vzdělávání.</t>
  </si>
  <si>
    <t>B9 Tematické tabulky</t>
  </si>
  <si>
    <t>Tab. B9.1.1:</t>
  </si>
  <si>
    <t>Tab. B9.1.2:</t>
  </si>
  <si>
    <t>Tab. B9.1.3:</t>
  </si>
  <si>
    <t>Tab. B9.1.4:</t>
  </si>
  <si>
    <t>Tab. B9.1.5:</t>
  </si>
  <si>
    <t>Tab. B9.1.6:</t>
  </si>
  <si>
    <t>Tab. B9.2.1:</t>
  </si>
  <si>
    <t>Tab. B9.2.3:</t>
  </si>
  <si>
    <t>Speciální třídy včetně tříd ve školách zřízených pro děti se SVP.</t>
  </si>
  <si>
    <t>Žáci v denní formě
 vzdělávání</t>
  </si>
  <si>
    <t>Tab. B9.2.2:</t>
  </si>
  <si>
    <t>Tab. B9.2.4:</t>
  </si>
  <si>
    <t>2)</t>
  </si>
  <si>
    <t>Každý student je započítán pouze jednou bez ohledu na to, kolika cizím jazykům se učí.</t>
  </si>
  <si>
    <t>z toho studenti učící se</t>
  </si>
  <si>
    <t>Zdravotně postižené a znevýhodněné děti a žáci v regionálním školství</t>
  </si>
  <si>
    <t>Žáci v regionálním školství učící se cizí jazyky</t>
  </si>
  <si>
    <t>Z toho dívky</t>
  </si>
  <si>
    <r>
      <t>Z toho dívky</t>
    </r>
    <r>
      <rPr>
        <b/>
        <vertAlign val="superscript"/>
        <sz val="10"/>
        <rFont val="Arial Narrow"/>
        <family val="2"/>
        <charset val="238"/>
      </rPr>
      <t>1)</t>
    </r>
  </si>
  <si>
    <r>
      <t xml:space="preserve">Z toho dívky </t>
    </r>
    <r>
      <rPr>
        <b/>
        <vertAlign val="superscript"/>
        <sz val="10"/>
        <rFont val="Arial Narrow"/>
        <family val="2"/>
        <charset val="238"/>
      </rPr>
      <t>1),2)</t>
    </r>
  </si>
  <si>
    <t>Průměrný počet jazyků na žáka ZŠ</t>
  </si>
  <si>
    <t>Průměrný počet jazyků na žáka učícího se cizí jazyk</t>
  </si>
  <si>
    <t> . </t>
  </si>
  <si>
    <t>Obrazová příloha</t>
  </si>
  <si>
    <t>Graf 1</t>
  </si>
  <si>
    <t>Graf 2</t>
  </si>
  <si>
    <t>Graf 3</t>
  </si>
  <si>
    <t>Graf 4</t>
  </si>
  <si>
    <t>Graf 5</t>
  </si>
  <si>
    <t>Graf 6</t>
  </si>
  <si>
    <t>Obr. B1:</t>
  </si>
  <si>
    <t>Obr. B2:</t>
  </si>
  <si>
    <t>Obr. B6:</t>
  </si>
  <si>
    <t>Obr. B5:</t>
  </si>
  <si>
    <t>Obr. B4:</t>
  </si>
  <si>
    <t>Obr. B3:</t>
  </si>
  <si>
    <t xml:space="preserve"> anglický jazyk</t>
  </si>
  <si>
    <t xml:space="preserve"> německý jazyk</t>
  </si>
  <si>
    <t xml:space="preserve"> francouzský jazyk</t>
  </si>
  <si>
    <t xml:space="preserve"> ruský jazyk</t>
  </si>
  <si>
    <t>Obsah</t>
  </si>
  <si>
    <t>Zdroj: databáze MŠMT</t>
  </si>
  <si>
    <t>počet dětí v MŠ</t>
  </si>
  <si>
    <t>počet žáků ZŠ</t>
  </si>
  <si>
    <t>Tab. B9.1.7:</t>
  </si>
  <si>
    <t>Tab. B9.1.8:</t>
  </si>
  <si>
    <t>Tab. B9.1.9:</t>
  </si>
  <si>
    <t>z toho, kde se žáci učí</t>
  </si>
  <si>
    <t xml:space="preserve">Střední školy, denní forma vzdělávání – školy, žáci učící se cizí jazyky </t>
  </si>
  <si>
    <t xml:space="preserve">Základní školy – školy, žáci učící se cizí jazyky </t>
  </si>
  <si>
    <t>z toho cizí jazyk jako první jazyk</t>
  </si>
  <si>
    <t>Školy celkem</t>
  </si>
  <si>
    <t>Z toho první jazyk</t>
  </si>
  <si>
    <t>2015/16</t>
  </si>
  <si>
    <t>2016/17</t>
  </si>
  <si>
    <t>Od školního roku 2016/17 se sledují pouze žáci se "závažnými vadami řeči", se "závažnými poruchami chování" a "závažnými vývojovými poruchami učení".</t>
  </si>
  <si>
    <t>3)</t>
  </si>
  <si>
    <t>Od školního roku 2016/17 se sledují pouze děti se "závažnými vadami řeči", se "závažnými vývojovými poruchami chování"</t>
  </si>
  <si>
    <t>Od školního roku 2016/17 se sledují pouze děti se "závažnými vadami řeči", se "závažnými vývojovými poruchami chování".</t>
  </si>
  <si>
    <t>2017/18</t>
  </si>
  <si>
    <t>2018/19</t>
  </si>
  <si>
    <t>2019/20</t>
  </si>
  <si>
    <t>Od školního roku 2018/19 jsou v celku zahrnuti/y žáci/dívky s poruchami chování. Tyto poruchy nejsou samostatně vykazovány, proto součet za jednotlivé druhy postižení neodpovídá celkovému počtu žáků/dívek.</t>
  </si>
  <si>
    <t>Speciální třídy včetně tříd ve školách zřízených pro žáky se SVP.</t>
  </si>
  <si>
    <t>2020/21</t>
  </si>
  <si>
    <t>Individuální integrace do běžných tříd mateřských škol – děti se zdravotním postižením</t>
  </si>
  <si>
    <t xml:space="preserve">Speciální třídy mateřských škol – děti se zdravotním postižením </t>
  </si>
  <si>
    <t>v tom s postižením</t>
  </si>
  <si>
    <t>mentálním</t>
  </si>
  <si>
    <t>sluchovým</t>
  </si>
  <si>
    <t>zrakovým</t>
  </si>
  <si>
    <r>
      <t>vadami řeči</t>
    </r>
    <r>
      <rPr>
        <vertAlign val="superscript"/>
        <sz val="10"/>
        <rFont val="Arial Narrow"/>
        <family val="2"/>
        <charset val="238"/>
      </rPr>
      <t>1)</t>
    </r>
  </si>
  <si>
    <t>více vadami</t>
  </si>
  <si>
    <r>
      <t>vývojovými poruchami chování</t>
    </r>
    <r>
      <rPr>
        <vertAlign val="superscript"/>
        <sz val="10"/>
        <rFont val="Arial Narrow"/>
        <family val="2"/>
        <charset val="238"/>
      </rPr>
      <t>1)</t>
    </r>
  </si>
  <si>
    <t>poruchami autistického spektra</t>
  </si>
  <si>
    <t>Individuální integrace do běžných tříd základních škol – žáci se zdravotním postižením</t>
  </si>
  <si>
    <r>
      <t>Děti se zdravotním postižením celkem</t>
    </r>
    <r>
      <rPr>
        <b/>
        <vertAlign val="superscript"/>
        <sz val="10"/>
        <rFont val="Arial Narrow"/>
        <family val="2"/>
        <charset val="238"/>
      </rPr>
      <t>1)</t>
    </r>
  </si>
  <si>
    <t>Speciální třídy základních škol – žáci se zdravotním postižením</t>
  </si>
  <si>
    <r>
      <t>Žáci se zdravotním postižením celkem</t>
    </r>
    <r>
      <rPr>
        <b/>
        <vertAlign val="superscript"/>
        <sz val="10"/>
        <rFont val="Arial Narrow"/>
        <family val="2"/>
        <charset val="238"/>
      </rPr>
      <t>1)</t>
    </r>
  </si>
  <si>
    <r>
      <t>Individuálně integrovaní žáci celkem</t>
    </r>
    <r>
      <rPr>
        <b/>
        <vertAlign val="superscript"/>
        <sz val="10"/>
        <rFont val="Arial Narrow"/>
        <family val="2"/>
        <charset val="238"/>
      </rPr>
      <t>1)</t>
    </r>
  </si>
  <si>
    <t>Individuální integrace do běžných tříd středních škol – žáci se zdravotním postižením</t>
  </si>
  <si>
    <t>Speciální třídy středních škol – žáci se zdravotním postižením</t>
  </si>
  <si>
    <r>
      <t>vývojovými poruchami učení</t>
    </r>
    <r>
      <rPr>
        <vertAlign val="superscript"/>
        <sz val="10"/>
        <rFont val="Arial Narrow"/>
        <family val="2"/>
        <charset val="238"/>
      </rPr>
      <t>1)</t>
    </r>
  </si>
  <si>
    <r>
      <t>vadami řeči</t>
    </r>
    <r>
      <rPr>
        <vertAlign val="superscript"/>
        <sz val="10"/>
        <rFont val="Arial Narrow"/>
        <family val="2"/>
        <charset val="238"/>
      </rPr>
      <t>2)</t>
    </r>
  </si>
  <si>
    <r>
      <t>vývojovými poruchami učení</t>
    </r>
    <r>
      <rPr>
        <vertAlign val="superscript"/>
        <sz val="10"/>
        <rFont val="Arial Narrow"/>
        <family val="2"/>
        <charset val="238"/>
      </rPr>
      <t>2)</t>
    </r>
  </si>
  <si>
    <r>
      <t>vývojovými poruchami chování</t>
    </r>
    <r>
      <rPr>
        <vertAlign val="superscript"/>
        <sz val="10"/>
        <rFont val="Arial Narrow"/>
        <family val="2"/>
        <charset val="238"/>
      </rPr>
      <t>2)</t>
    </r>
  </si>
  <si>
    <t>Individuální integrace do běžných škol konzervatoří – žáci se zdravotním postižením</t>
  </si>
  <si>
    <t>Speciální konzervatoř – žáci se zdravotním postižením</t>
  </si>
  <si>
    <t>Zdravotně postižení žáci
na 1. stupni ZŠ</t>
  </si>
  <si>
    <t>Zdravotně postižení žáci 
na 2. stupni ZŠ</t>
  </si>
  <si>
    <r>
      <t>vadami řeči</t>
    </r>
    <r>
      <rPr>
        <vertAlign val="superscript"/>
        <sz val="10"/>
        <rFont val="Arial Narrow"/>
        <family val="2"/>
        <charset val="238"/>
      </rPr>
      <t>3)</t>
    </r>
  </si>
  <si>
    <r>
      <t>vývojovými poruchami učení</t>
    </r>
    <r>
      <rPr>
        <vertAlign val="superscript"/>
        <sz val="10"/>
        <rFont val="Arial Narrow"/>
        <family val="2"/>
        <charset val="238"/>
      </rPr>
      <t>3)</t>
    </r>
  </si>
  <si>
    <r>
      <t>vývojovými poruchami chování</t>
    </r>
    <r>
      <rPr>
        <vertAlign val="superscript"/>
        <sz val="10"/>
        <rFont val="Arial Narrow"/>
        <family val="2"/>
        <charset val="238"/>
      </rPr>
      <t>3)</t>
    </r>
  </si>
  <si>
    <r>
      <t>Žáci se zdravotním postižením celkem</t>
    </r>
    <r>
      <rPr>
        <b/>
        <vertAlign val="superscript"/>
        <sz val="10"/>
        <rFont val="Arial Narrow"/>
        <family val="2"/>
        <charset val="238"/>
      </rPr>
      <t>1),2)</t>
    </r>
  </si>
  <si>
    <r>
      <t>Individuálně integrovaní studenti celkem</t>
    </r>
    <r>
      <rPr>
        <b/>
        <vertAlign val="superscript"/>
        <sz val="10"/>
        <rFont val="Arial Narrow"/>
        <family val="2"/>
        <charset val="238"/>
      </rPr>
      <t>1)</t>
    </r>
  </si>
  <si>
    <r>
      <t>Z toho ženy</t>
    </r>
    <r>
      <rPr>
        <b/>
        <vertAlign val="superscript"/>
        <sz val="10"/>
        <rFont val="Arial Narrow"/>
        <family val="2"/>
        <charset val="238"/>
      </rPr>
      <t>1)</t>
    </r>
  </si>
  <si>
    <t>Individuální integrace do běžných skupin vyšších odborných škol – studenti se zdravotním postižením</t>
  </si>
  <si>
    <t>vývojovými poruchami chování</t>
  </si>
  <si>
    <t>Od školního roku 2016/17 se sledují pouze studenti se "závažnými vadami řeči" a "závažnými vývojovými poruchami učení".</t>
  </si>
  <si>
    <t>Průměrný počet jazyků na žáka SŠ</t>
  </si>
  <si>
    <t xml:space="preserve">Konzervatoře, denní forma vzdělávání – žáci učící se cizí jazyky </t>
  </si>
  <si>
    <t>Průměrný počet jazyků na žáka konzervatoře</t>
  </si>
  <si>
    <t>Vyšší odborné školy, denní forma vzdělávání – studenti učící se cizí jazyky</t>
  </si>
  <si>
    <t>Průměrný počet jazyků na studenta VOŠ</t>
  </si>
  <si>
    <t>Průměrný počet jazyků na studenta učícího se cizí jazyk</t>
  </si>
  <si>
    <t>počet individuálně integrovaných dětí do běžných tříd MŠ</t>
  </si>
  <si>
    <t>počet dětí ve speciálních třídách MŠ</t>
  </si>
  <si>
    <t>podíl dětí se zdravotním postižením na celkovém počtu dětí v MŠ</t>
  </si>
  <si>
    <t xml:space="preserve">počet individuálně integrovaných žáků do běžných tříd ZŠ </t>
  </si>
  <si>
    <t>počet žáků ve speciálních třídách ZŠ</t>
  </si>
  <si>
    <t>podíl žáků se zdravotním postižením na celkovém počtu žáků v ZŠ</t>
  </si>
  <si>
    <t>Děti se zdravotním postižením – podíl na celkovém počtu dětí v mateřských školách</t>
  </si>
  <si>
    <t>Žáci se zdravotním postižením – podíl na celkovém počtu žáků v základních školách</t>
  </si>
  <si>
    <t>počet žáků ve speciálních třídách SŠ</t>
  </si>
  <si>
    <t>počet žáků v denní formě vzdělávání</t>
  </si>
  <si>
    <t>Žáci se zdravotním postižením – podíl na celkovém počtu žáků ve středních školách v denní formě vzdělávání</t>
  </si>
  <si>
    <t>počet individuálně integrovaných žáků do běžných tříd SŠ</t>
  </si>
  <si>
    <t>podíl žáků se zdravotním postižením na celkovém počtu žáků v SŠ v denní formě vzdělávání</t>
  </si>
  <si>
    <t>průměrný počet jazyků na počet žáků učících se cizí jazyk</t>
  </si>
  <si>
    <t>průměrný počet jazyků na počet studentů učících se cizí jazyk</t>
  </si>
  <si>
    <t>tělesným</t>
  </si>
  <si>
    <t>Do školního roku 2018/19 celkem děti s vývojovými poruchami učení a chování.</t>
  </si>
  <si>
    <r>
      <t>vývojovými poruchami chování</t>
    </r>
    <r>
      <rPr>
        <vertAlign val="superscript"/>
        <sz val="10"/>
        <rFont val="Arial Narrow"/>
        <family val="2"/>
        <charset val="238"/>
      </rPr>
      <t>1),2)</t>
    </r>
  </si>
  <si>
    <r>
      <t>vývojovými poruchami chování</t>
    </r>
    <r>
      <rPr>
        <vertAlign val="superscript"/>
        <sz val="10"/>
        <rFont val="Arial Narrow"/>
        <family val="2"/>
        <charset val="238"/>
      </rPr>
      <t>2),3)</t>
    </r>
  </si>
  <si>
    <t xml:space="preserve"> španělský jazyk</t>
  </si>
  <si>
    <t xml:space="preserve"> italský jazyk</t>
  </si>
  <si>
    <t xml:space="preserve"> latinský jazyk</t>
  </si>
  <si>
    <t>2021/22</t>
  </si>
  <si>
    <t xml:space="preserve">      </t>
  </si>
  <si>
    <t xml:space="preserve">       </t>
  </si>
  <si>
    <t xml:space="preserve">  </t>
  </si>
  <si>
    <t>2022/23</t>
  </si>
  <si>
    <r>
      <t>Z toho žáci vyžadující zvýšené výdaje</t>
    </r>
    <r>
      <rPr>
        <b/>
        <vertAlign val="superscript"/>
        <sz val="10"/>
        <rFont val="Arial Narrow"/>
        <family val="2"/>
        <charset val="238"/>
      </rPr>
      <t>2)</t>
    </r>
  </si>
  <si>
    <t xml:space="preserve">Přechod na systém podpůrných opatření v rámci inkluzivního vzdělávání. </t>
  </si>
  <si>
    <t xml:space="preserve"> </t>
  </si>
  <si>
    <t>2023/24</t>
  </si>
  <si>
    <t>2024/25</t>
  </si>
  <si>
    <t>Z celku žáci na 1. stupni</t>
  </si>
  <si>
    <t>Z celku žáci na 2. stupni</t>
  </si>
  <si>
    <t>2025/26</t>
  </si>
  <si>
    <t>ve školním roce 2015/16 až 2025/26 – podle druhu postižení</t>
  </si>
  <si>
    <t>ve školním roce 2015/16 až 2025/26</t>
  </si>
  <si>
    <t>Základní školy – žáci učící se cizí jazyky ve školním roce 2015/16 až 2025/26</t>
  </si>
  <si>
    <t>Střední školy, denní forma vzdělávání – žáci učící se cizí jazyky ve školním roce 2015/16 až 2025/26</t>
  </si>
  <si>
    <t>VOŠ, denní forma vzdělávání – studenti učící se cizí jazyky ve školním roce 2015/16 až 2025/26</t>
  </si>
  <si>
    <r>
      <t>61</t>
    </r>
    <r>
      <rPr>
        <b/>
        <vertAlign val="superscript"/>
        <sz val="10"/>
        <rFont val="Arial Narrow"/>
        <family val="2"/>
        <charset val="238"/>
      </rPr>
      <t>3)</t>
    </r>
  </si>
  <si>
    <r>
      <t>81</t>
    </r>
    <r>
      <rPr>
        <b/>
        <vertAlign val="superscript"/>
        <sz val="10"/>
        <rFont val="Arial Narrow"/>
        <family val="2"/>
        <charset val="238"/>
      </rPr>
      <t>3)</t>
    </r>
  </si>
  <si>
    <r>
      <t>33</t>
    </r>
    <r>
      <rPr>
        <b/>
        <vertAlign val="superscript"/>
        <sz val="10"/>
        <rFont val="Arial Narrow"/>
        <family val="2"/>
        <charset val="238"/>
      </rPr>
      <t>3)</t>
    </r>
  </si>
  <si>
    <r>
      <t>39</t>
    </r>
    <r>
      <rPr>
        <b/>
        <vertAlign val="superscript"/>
        <sz val="10"/>
        <rFont val="Arial Narrow"/>
        <family val="2"/>
        <charset val="238"/>
      </rPr>
      <t>3)</t>
    </r>
  </si>
  <si>
    <t xml:space="preserve"> ve školním roce 2015/16 až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</si>
</sst>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#,##0.0_ ;[Red]\-#,##0.0\ ;\-\ "/>
    <numFmt numFmtId="165" formatCode="0.0%"/>
    <numFmt numFmtId="166" formatCode="#,##0_ ;[Red]\-#,##0\ ;\–\ "/>
    <numFmt numFmtId="167" formatCode="#,##0.00_ ;[Red]\-#,##0.0\ ;\–\ "/>
    <numFmt numFmtId="168" formatCode="#,##0.00_ ;[Red]\-#,##0.00\ ;\–\ "/>
  </numFmts>
  <fonts count="32" x14ac:knownFonts="1">
    <font>
      <sz val="10"/>
      <name val="Arial CE"/>
      <charset val="238"/>
    </font>
    <font>
      <sz val="10"/>
      <name val="Arial CE"/>
      <charset val="238"/>
    </font>
    <font>
      <b/>
      <sz val="10"/>
      <color indexed="18"/>
      <name val="Arial Narrow"/>
      <family val="2"/>
      <charset val="238"/>
    </font>
    <font>
      <b/>
      <sz val="14"/>
      <color indexed="18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sz val="9"/>
      <color indexed="18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sz val="9"/>
      <name val="Arial CE"/>
      <charset val="238"/>
    </font>
    <font>
      <b/>
      <sz val="11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sz val="8"/>
      <name val="Arial CE"/>
      <charset val="238"/>
    </font>
    <font>
      <b/>
      <sz val="16"/>
      <color indexed="10"/>
      <name val="Arial Narrow"/>
      <family val="2"/>
      <charset val="238"/>
    </font>
    <font>
      <sz val="22"/>
      <name val="Arial Narrow"/>
      <family val="2"/>
      <charset val="238"/>
    </font>
    <font>
      <vertAlign val="superscript"/>
      <sz val="12"/>
      <name val="Arial Narrow"/>
      <family val="2"/>
      <charset val="238"/>
    </font>
    <font>
      <b/>
      <i/>
      <sz val="8"/>
      <name val="Arial Narrow"/>
      <family val="2"/>
      <charset val="238"/>
    </font>
    <font>
      <b/>
      <i/>
      <sz val="9"/>
      <name val="Arial Narrow"/>
      <family val="2"/>
      <charset val="238"/>
    </font>
    <font>
      <b/>
      <i/>
      <vertAlign val="superscript"/>
      <sz val="8"/>
      <name val="Arial Narrow"/>
      <family val="2"/>
      <charset val="238"/>
    </font>
    <font>
      <sz val="11"/>
      <name val="Arial Narrow"/>
      <family val="2"/>
      <charset val="238"/>
    </font>
    <font>
      <b/>
      <sz val="10"/>
      <color indexed="62"/>
      <name val="Arial Narrow"/>
      <family val="2"/>
      <charset val="238"/>
    </font>
    <font>
      <i/>
      <sz val="10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i/>
      <vertAlign val="superscript"/>
      <sz val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hair">
        <color indexed="61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20">
    <xf numFmtId="0" fontId="0" fillId="0" borderId="0" xfId="0"/>
    <xf numFmtId="0" fontId="2" fillId="2" borderId="0" xfId="0" applyFont="1" applyFill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right"/>
      <protection locked="0" hidden="1"/>
    </xf>
    <xf numFmtId="0" fontId="2" fillId="2" borderId="0" xfId="0" applyFont="1" applyFill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centerContinuous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Continuous" vertical="top"/>
      <protection hidden="1"/>
    </xf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 wrapText="1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6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horizontal="right" vertical="center"/>
    </xf>
    <xf numFmtId="0" fontId="12" fillId="4" borderId="3" xfId="0" applyFont="1" applyFill="1" applyBorder="1" applyAlignment="1">
      <alignment horizontal="center" vertical="top"/>
    </xf>
    <xf numFmtId="49" fontId="6" fillId="4" borderId="4" xfId="0" applyNumberFormat="1" applyFont="1" applyFill="1" applyBorder="1" applyAlignment="1">
      <alignment vertical="center"/>
    </xf>
    <xf numFmtId="49" fontId="6" fillId="4" borderId="5" xfId="0" applyNumberFormat="1" applyFont="1" applyFill="1" applyBorder="1" applyAlignment="1">
      <alignment horizontal="left" vertical="center"/>
    </xf>
    <xf numFmtId="49" fontId="6" fillId="4" borderId="5" xfId="0" applyNumberFormat="1" applyFont="1" applyFill="1" applyBorder="1" applyAlignment="1">
      <alignment horizontal="right" vertical="center"/>
    </xf>
    <xf numFmtId="49" fontId="6" fillId="4" borderId="6" xfId="0" applyNumberFormat="1" applyFont="1" applyFill="1" applyBorder="1" applyAlignment="1">
      <alignment horizontal="left" vertical="center"/>
    </xf>
    <xf numFmtId="166" fontId="8" fillId="5" borderId="7" xfId="0" applyNumberFormat="1" applyFont="1" applyFill="1" applyBorder="1" applyAlignment="1">
      <alignment horizontal="right" vertical="center"/>
    </xf>
    <xf numFmtId="49" fontId="7" fillId="4" borderId="8" xfId="0" applyNumberFormat="1" applyFont="1" applyFill="1" applyBorder="1" applyAlignment="1">
      <alignment vertical="center"/>
    </xf>
    <xf numFmtId="49" fontId="7" fillId="4" borderId="9" xfId="0" applyNumberFormat="1" applyFont="1" applyFill="1" applyBorder="1" applyAlignment="1">
      <alignment horizontal="left" vertical="center" wrapText="1"/>
    </xf>
    <xf numFmtId="49" fontId="7" fillId="4" borderId="11" xfId="0" applyNumberFormat="1" applyFont="1" applyFill="1" applyBorder="1" applyAlignment="1">
      <alignment horizontal="left" vertical="center"/>
    </xf>
    <xf numFmtId="166" fontId="13" fillId="5" borderId="12" xfId="0" applyNumberFormat="1" applyFont="1" applyFill="1" applyBorder="1" applyAlignment="1">
      <alignment horizontal="right" vertical="center"/>
    </xf>
    <xf numFmtId="49" fontId="7" fillId="4" borderId="13" xfId="0" applyNumberFormat="1" applyFont="1" applyFill="1" applyBorder="1" applyAlignment="1">
      <alignment vertical="center"/>
    </xf>
    <xf numFmtId="49" fontId="7" fillId="4" borderId="14" xfId="0" applyNumberFormat="1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49" fontId="7" fillId="4" borderId="15" xfId="0" applyNumberFormat="1" applyFont="1" applyFill="1" applyBorder="1" applyAlignment="1">
      <alignment horizontal="right" vertical="center"/>
    </xf>
    <xf numFmtId="49" fontId="7" fillId="4" borderId="16" xfId="0" applyNumberFormat="1" applyFont="1" applyFill="1" applyBorder="1" applyAlignment="1">
      <alignment horizontal="left" vertical="center"/>
    </xf>
    <xf numFmtId="166" fontId="13" fillId="5" borderId="17" xfId="0" applyNumberFormat="1" applyFont="1" applyFill="1" applyBorder="1" applyAlignment="1">
      <alignment horizontal="right" vertical="center"/>
    </xf>
    <xf numFmtId="49" fontId="7" fillId="4" borderId="18" xfId="0" applyNumberFormat="1" applyFont="1" applyFill="1" applyBorder="1" applyAlignment="1">
      <alignment vertical="center"/>
    </xf>
    <xf numFmtId="49" fontId="7" fillId="4" borderId="19" xfId="0" applyNumberFormat="1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/>
    </xf>
    <xf numFmtId="49" fontId="7" fillId="4" borderId="20" xfId="0" applyNumberFormat="1" applyFont="1" applyFill="1" applyBorder="1" applyAlignment="1">
      <alignment horizontal="right" vertical="center"/>
    </xf>
    <xf numFmtId="49" fontId="7" fillId="4" borderId="21" xfId="0" applyNumberFormat="1" applyFont="1" applyFill="1" applyBorder="1" applyAlignment="1">
      <alignment horizontal="left" vertical="center"/>
    </xf>
    <xf numFmtId="166" fontId="13" fillId="5" borderId="22" xfId="0" applyNumberFormat="1" applyFont="1" applyFill="1" applyBorder="1" applyAlignment="1">
      <alignment horizontal="right" vertical="center"/>
    </xf>
    <xf numFmtId="0" fontId="7" fillId="3" borderId="23" xfId="0" applyFont="1" applyFill="1" applyBorder="1" applyAlignment="1">
      <alignment vertical="center"/>
    </xf>
    <xf numFmtId="49" fontId="6" fillId="4" borderId="24" xfId="0" applyNumberFormat="1" applyFont="1" applyFill="1" applyBorder="1" applyAlignment="1">
      <alignment vertical="center"/>
    </xf>
    <xf numFmtId="0" fontId="15" fillId="0" borderId="26" xfId="0" applyFont="1" applyBorder="1" applyAlignment="1">
      <alignment horizontal="right"/>
    </xf>
    <xf numFmtId="0" fontId="16" fillId="0" borderId="0" xfId="0" applyFont="1" applyAlignment="1">
      <alignment horizontal="center" vertical="top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top"/>
    </xf>
    <xf numFmtId="0" fontId="11" fillId="3" borderId="0" xfId="0" applyFont="1" applyFill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0" fontId="14" fillId="0" borderId="26" xfId="0" applyFont="1" applyBorder="1"/>
    <xf numFmtId="0" fontId="15" fillId="0" borderId="26" xfId="0" applyFont="1" applyBorder="1"/>
    <xf numFmtId="49" fontId="7" fillId="4" borderId="9" xfId="0" applyNumberFormat="1" applyFont="1" applyFill="1" applyBorder="1" applyAlignment="1">
      <alignment horizontal="left" vertical="center"/>
    </xf>
    <xf numFmtId="49" fontId="7" fillId="4" borderId="10" xfId="0" applyNumberFormat="1" applyFont="1" applyFill="1" applyBorder="1" applyAlignment="1">
      <alignment horizontal="left" vertical="center"/>
    </xf>
    <xf numFmtId="49" fontId="7" fillId="4" borderId="10" xfId="0" applyNumberFormat="1" applyFont="1" applyFill="1" applyBorder="1" applyAlignment="1">
      <alignment horizontal="right" vertical="center"/>
    </xf>
    <xf numFmtId="49" fontId="7" fillId="4" borderId="15" xfId="0" applyNumberFormat="1" applyFont="1" applyFill="1" applyBorder="1" applyAlignment="1">
      <alignment horizontal="left" vertical="center"/>
    </xf>
    <xf numFmtId="0" fontId="15" fillId="0" borderId="0" xfId="0" applyFont="1" applyAlignment="1">
      <alignment horizontal="right"/>
    </xf>
    <xf numFmtId="0" fontId="14" fillId="0" borderId="0" xfId="0" applyFont="1"/>
    <xf numFmtId="49" fontId="7" fillId="4" borderId="27" xfId="0" applyNumberFormat="1" applyFont="1" applyFill="1" applyBorder="1" applyAlignment="1">
      <alignment horizontal="right" vertical="center"/>
    </xf>
    <xf numFmtId="49" fontId="7" fillId="4" borderId="28" xfId="0" applyNumberFormat="1" applyFont="1" applyFill="1" applyBorder="1" applyAlignment="1">
      <alignment horizontal="left" vertical="center"/>
    </xf>
    <xf numFmtId="49" fontId="7" fillId="4" borderId="29" xfId="0" applyNumberFormat="1" applyFont="1" applyFill="1" applyBorder="1" applyAlignment="1">
      <alignment horizontal="left" vertical="center"/>
    </xf>
    <xf numFmtId="49" fontId="18" fillId="0" borderId="2" xfId="0" applyNumberFormat="1" applyFont="1" applyBorder="1" applyAlignment="1">
      <alignment horizontal="right" vertical="center"/>
    </xf>
    <xf numFmtId="0" fontId="7" fillId="4" borderId="27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right" vertical="center"/>
    </xf>
    <xf numFmtId="0" fontId="2" fillId="2" borderId="0" xfId="0" applyFont="1" applyFill="1" applyAlignment="1" applyProtection="1">
      <alignment horizontal="right" vertical="center" wrapText="1"/>
      <protection hidden="1"/>
    </xf>
    <xf numFmtId="0" fontId="21" fillId="2" borderId="0" xfId="0" applyFont="1" applyFill="1" applyAlignment="1" applyProtection="1">
      <alignment horizontal="left"/>
      <protection hidden="1"/>
    </xf>
    <xf numFmtId="166" fontId="13" fillId="5" borderId="30" xfId="0" applyNumberFormat="1" applyFont="1" applyFill="1" applyBorder="1" applyAlignment="1">
      <alignment horizontal="right" vertical="center"/>
    </xf>
    <xf numFmtId="0" fontId="22" fillId="3" borderId="0" xfId="0" applyFont="1" applyFill="1" applyAlignment="1">
      <alignment vertical="center"/>
    </xf>
    <xf numFmtId="166" fontId="7" fillId="3" borderId="0" xfId="0" applyNumberFormat="1" applyFont="1" applyFill="1" applyAlignment="1">
      <alignment vertical="center"/>
    </xf>
    <xf numFmtId="166" fontId="8" fillId="5" borderId="31" xfId="0" applyNumberFormat="1" applyFont="1" applyFill="1" applyBorder="1" applyAlignment="1">
      <alignment horizontal="right" vertical="center"/>
    </xf>
    <xf numFmtId="166" fontId="13" fillId="5" borderId="9" xfId="0" applyNumberFormat="1" applyFont="1" applyFill="1" applyBorder="1" applyAlignment="1">
      <alignment horizontal="right" vertical="center"/>
    </xf>
    <xf numFmtId="166" fontId="13" fillId="5" borderId="14" xfId="0" applyNumberFormat="1" applyFont="1" applyFill="1" applyBorder="1" applyAlignment="1">
      <alignment horizontal="right" vertical="center"/>
    </xf>
    <xf numFmtId="166" fontId="13" fillId="5" borderId="19" xfId="0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horizontal="center" vertical="top"/>
    </xf>
    <xf numFmtId="0" fontId="24" fillId="0" borderId="26" xfId="0" applyFont="1" applyBorder="1"/>
    <xf numFmtId="0" fontId="25" fillId="0" borderId="26" xfId="0" applyFont="1" applyBorder="1"/>
    <xf numFmtId="0" fontId="26" fillId="0" borderId="0" xfId="0" applyFont="1" applyAlignment="1">
      <alignment horizontal="center" vertical="top"/>
    </xf>
    <xf numFmtId="49" fontId="7" fillId="4" borderId="24" xfId="1" applyNumberFormat="1" applyFont="1" applyFill="1" applyBorder="1" applyAlignment="1">
      <alignment vertical="center"/>
    </xf>
    <xf numFmtId="0" fontId="15" fillId="0" borderId="0" xfId="0" applyFont="1"/>
    <xf numFmtId="49" fontId="7" fillId="4" borderId="32" xfId="0" applyNumberFormat="1" applyFont="1" applyFill="1" applyBorder="1" applyAlignment="1">
      <alignment horizontal="left" vertical="center"/>
    </xf>
    <xf numFmtId="0" fontId="9" fillId="4" borderId="0" xfId="0" applyFont="1" applyFill="1" applyAlignment="1">
      <alignment vertical="center"/>
    </xf>
    <xf numFmtId="0" fontId="2" fillId="2" borderId="27" xfId="0" applyFont="1" applyFill="1" applyBorder="1" applyAlignment="1" applyProtection="1">
      <alignment horizontal="left" vertical="center"/>
      <protection hidden="1"/>
    </xf>
    <xf numFmtId="0" fontId="2" fillId="2" borderId="27" xfId="0" applyFont="1" applyFill="1" applyBorder="1" applyAlignment="1" applyProtection="1">
      <alignment horizontal="right" vertical="center"/>
      <protection hidden="1"/>
    </xf>
    <xf numFmtId="0" fontId="2" fillId="2" borderId="27" xfId="0" applyFont="1" applyFill="1" applyBorder="1" applyAlignment="1" applyProtection="1">
      <alignment horizontal="right" vertical="center" wrapText="1"/>
      <protection hidden="1"/>
    </xf>
    <xf numFmtId="0" fontId="9" fillId="0" borderId="0" xfId="0" quotePrefix="1" applyFont="1" applyAlignment="1">
      <alignment vertical="top"/>
    </xf>
    <xf numFmtId="0" fontId="9" fillId="0" borderId="0" xfId="0" quotePrefix="1" applyFont="1" applyAlignment="1">
      <alignment vertical="center"/>
    </xf>
    <xf numFmtId="0" fontId="2" fillId="2" borderId="0" xfId="0" applyFont="1" applyFill="1" applyAlignment="1" applyProtection="1">
      <alignment horizontal="left" wrapText="1"/>
      <protection hidden="1"/>
    </xf>
    <xf numFmtId="167" fontId="13" fillId="5" borderId="25" xfId="0" applyNumberFormat="1" applyFont="1" applyFill="1" applyBorder="1" applyAlignment="1">
      <alignment horizontal="right" vertical="center"/>
    </xf>
    <xf numFmtId="167" fontId="13" fillId="5" borderId="33" xfId="0" applyNumberFormat="1" applyFont="1" applyFill="1" applyBorder="1" applyAlignment="1">
      <alignment horizontal="right" vertical="center"/>
    </xf>
    <xf numFmtId="166" fontId="13" fillId="5" borderId="28" xfId="0" applyNumberFormat="1" applyFont="1" applyFill="1" applyBorder="1" applyAlignment="1">
      <alignment horizontal="right" vertical="center"/>
    </xf>
    <xf numFmtId="167" fontId="13" fillId="5" borderId="35" xfId="1" applyNumberFormat="1" applyFont="1" applyFill="1" applyBorder="1" applyAlignment="1">
      <alignment horizontal="right" vertical="center"/>
    </xf>
    <xf numFmtId="0" fontId="0" fillId="4" borderId="18" xfId="0" applyFill="1" applyBorder="1" applyAlignment="1">
      <alignment vertical="center" wrapText="1"/>
    </xf>
    <xf numFmtId="166" fontId="6" fillId="5" borderId="17" xfId="0" applyNumberFormat="1" applyFont="1" applyFill="1" applyBorder="1" applyAlignment="1">
      <alignment horizontal="right" vertical="center"/>
    </xf>
    <xf numFmtId="2" fontId="7" fillId="3" borderId="0" xfId="0" applyNumberFormat="1" applyFont="1" applyFill="1" applyAlignment="1">
      <alignment vertical="center"/>
    </xf>
    <xf numFmtId="49" fontId="6" fillId="4" borderId="36" xfId="0" applyNumberFormat="1" applyFont="1" applyFill="1" applyBorder="1" applyAlignment="1">
      <alignment horizontal="centerContinuous" vertical="center"/>
    </xf>
    <xf numFmtId="49" fontId="6" fillId="4" borderId="37" xfId="0" applyNumberFormat="1" applyFont="1" applyFill="1" applyBorder="1" applyAlignment="1">
      <alignment horizontal="centerContinuous" vertical="center"/>
    </xf>
    <xf numFmtId="49" fontId="6" fillId="4" borderId="40" xfId="0" applyNumberFormat="1" applyFont="1" applyFill="1" applyBorder="1" applyAlignment="1">
      <alignment vertical="center"/>
    </xf>
    <xf numFmtId="49" fontId="6" fillId="4" borderId="42" xfId="0" applyNumberFormat="1" applyFont="1" applyFill="1" applyBorder="1" applyAlignment="1">
      <alignment vertical="center"/>
    </xf>
    <xf numFmtId="166" fontId="8" fillId="5" borderId="43" xfId="0" applyNumberFormat="1" applyFont="1" applyFill="1" applyBorder="1" applyAlignment="1">
      <alignment horizontal="right" vertical="center"/>
    </xf>
    <xf numFmtId="166" fontId="8" fillId="5" borderId="44" xfId="0" applyNumberFormat="1" applyFont="1" applyFill="1" applyBorder="1" applyAlignment="1">
      <alignment horizontal="right" vertical="center"/>
    </xf>
    <xf numFmtId="166" fontId="6" fillId="5" borderId="30" xfId="0" applyNumberFormat="1" applyFont="1" applyFill="1" applyBorder="1" applyAlignment="1">
      <alignment horizontal="right" vertical="center"/>
    </xf>
    <xf numFmtId="49" fontId="6" fillId="4" borderId="45" xfId="0" applyNumberFormat="1" applyFont="1" applyFill="1" applyBorder="1" applyAlignment="1">
      <alignment horizontal="left" vertical="center"/>
    </xf>
    <xf numFmtId="49" fontId="6" fillId="4" borderId="45" xfId="0" applyNumberFormat="1" applyFont="1" applyFill="1" applyBorder="1" applyAlignment="1">
      <alignment horizontal="right" vertical="center"/>
    </xf>
    <xf numFmtId="49" fontId="6" fillId="4" borderId="46" xfId="0" applyNumberFormat="1" applyFont="1" applyFill="1" applyBorder="1" applyAlignment="1">
      <alignment horizontal="left" vertical="center"/>
    </xf>
    <xf numFmtId="166" fontId="7" fillId="5" borderId="17" xfId="0" applyNumberFormat="1" applyFont="1" applyFill="1" applyBorder="1" applyAlignment="1">
      <alignment horizontal="right" vertical="center"/>
    </xf>
    <xf numFmtId="167" fontId="7" fillId="3" borderId="0" xfId="0" applyNumberFormat="1" applyFont="1" applyFill="1" applyAlignment="1">
      <alignment vertical="center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center" vertical="center" shrinkToFit="1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49" fontId="2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6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 shrinkToFit="1"/>
    </xf>
    <xf numFmtId="165" fontId="7" fillId="0" borderId="0" xfId="2" applyNumberFormat="1" applyFont="1" applyFill="1" applyBorder="1" applyAlignment="1" applyProtection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0" borderId="0" xfId="2" applyNumberFormat="1" applyFont="1" applyFill="1" applyBorder="1" applyAlignment="1" applyProtection="1">
      <alignment horizontal="center" vertical="center"/>
    </xf>
    <xf numFmtId="3" fontId="7" fillId="0" borderId="0" xfId="2" applyNumberFormat="1" applyFont="1" applyFill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28" fillId="2" borderId="0" xfId="0" applyFont="1" applyFill="1" applyAlignment="1" applyProtection="1">
      <alignment horizontal="right" vertical="center"/>
      <protection hidden="1"/>
    </xf>
    <xf numFmtId="167" fontId="13" fillId="5" borderId="48" xfId="1" applyNumberFormat="1" applyFont="1" applyFill="1" applyBorder="1" applyAlignment="1">
      <alignment horizontal="right" vertical="center"/>
    </xf>
    <xf numFmtId="0" fontId="12" fillId="4" borderId="49" xfId="0" applyFont="1" applyFill="1" applyBorder="1" applyAlignment="1">
      <alignment horizontal="center" vertical="top"/>
    </xf>
    <xf numFmtId="166" fontId="7" fillId="5" borderId="30" xfId="0" applyNumberFormat="1" applyFont="1" applyFill="1" applyBorder="1" applyAlignment="1">
      <alignment horizontal="right" vertical="center"/>
    </xf>
    <xf numFmtId="166" fontId="7" fillId="5" borderId="28" xfId="0" applyNumberFormat="1" applyFont="1" applyFill="1" applyBorder="1" applyAlignment="1">
      <alignment horizontal="right" vertical="center"/>
    </xf>
    <xf numFmtId="10" fontId="7" fillId="0" borderId="0" xfId="2" applyNumberFormat="1" applyFont="1" applyFill="1" applyBorder="1" applyAlignment="1">
      <alignment horizontal="center" vertical="center"/>
    </xf>
    <xf numFmtId="166" fontId="13" fillId="5" borderId="51" xfId="0" applyNumberFormat="1" applyFont="1" applyFill="1" applyBorder="1" applyAlignment="1">
      <alignment horizontal="right" vertical="center"/>
    </xf>
    <xf numFmtId="166" fontId="6" fillId="5" borderId="14" xfId="0" applyNumberFormat="1" applyFont="1" applyFill="1" applyBorder="1" applyAlignment="1" applyProtection="1">
      <alignment horizontal="right" vertical="center"/>
      <protection locked="0"/>
    </xf>
    <xf numFmtId="49" fontId="7" fillId="4" borderId="42" xfId="1" applyNumberFormat="1" applyFont="1" applyFill="1" applyBorder="1" applyAlignment="1">
      <alignment vertical="center"/>
    </xf>
    <xf numFmtId="49" fontId="7" fillId="4" borderId="46" xfId="0" applyNumberFormat="1" applyFont="1" applyFill="1" applyBorder="1" applyAlignment="1">
      <alignment horizontal="left" vertical="center"/>
    </xf>
    <xf numFmtId="49" fontId="6" fillId="4" borderId="56" xfId="0" applyNumberFormat="1" applyFont="1" applyFill="1" applyBorder="1" applyAlignment="1">
      <alignment horizontal="left" vertical="center"/>
    </xf>
    <xf numFmtId="49" fontId="6" fillId="4" borderId="56" xfId="0" applyNumberFormat="1" applyFont="1" applyFill="1" applyBorder="1" applyAlignment="1">
      <alignment horizontal="right" vertical="center"/>
    </xf>
    <xf numFmtId="49" fontId="6" fillId="4" borderId="32" xfId="0" applyNumberFormat="1" applyFont="1" applyFill="1" applyBorder="1" applyAlignment="1">
      <alignment horizontal="left" vertical="center"/>
    </xf>
    <xf numFmtId="49" fontId="7" fillId="4" borderId="40" xfId="0" applyNumberFormat="1" applyFont="1" applyFill="1" applyBorder="1" applyAlignment="1">
      <alignment vertical="center"/>
    </xf>
    <xf numFmtId="49" fontId="7" fillId="4" borderId="57" xfId="0" applyNumberFormat="1" applyFont="1" applyFill="1" applyBorder="1" applyAlignment="1">
      <alignment horizontal="left" vertical="center"/>
    </xf>
    <xf numFmtId="0" fontId="7" fillId="4" borderId="58" xfId="0" applyFont="1" applyFill="1" applyBorder="1" applyAlignment="1">
      <alignment horizontal="left" vertical="center"/>
    </xf>
    <xf numFmtId="49" fontId="7" fillId="4" borderId="58" xfId="0" applyNumberFormat="1" applyFont="1" applyFill="1" applyBorder="1" applyAlignment="1">
      <alignment horizontal="right" vertical="center"/>
    </xf>
    <xf numFmtId="49" fontId="7" fillId="4" borderId="59" xfId="0" applyNumberFormat="1" applyFont="1" applyFill="1" applyBorder="1" applyAlignment="1">
      <alignment horizontal="left" vertical="center"/>
    </xf>
    <xf numFmtId="166" fontId="6" fillId="5" borderId="25" xfId="0" applyNumberFormat="1" applyFont="1" applyFill="1" applyBorder="1" applyAlignment="1">
      <alignment horizontal="right" vertical="center"/>
    </xf>
    <xf numFmtId="166" fontId="6" fillId="5" borderId="33" xfId="0" applyNumberFormat="1" applyFont="1" applyFill="1" applyBorder="1" applyAlignment="1">
      <alignment horizontal="right" vertical="center"/>
    </xf>
    <xf numFmtId="166" fontId="6" fillId="5" borderId="12" xfId="0" applyNumberFormat="1" applyFont="1" applyFill="1" applyBorder="1" applyAlignment="1">
      <alignment horizontal="right" vertical="center"/>
    </xf>
    <xf numFmtId="166" fontId="6" fillId="5" borderId="9" xfId="0" applyNumberFormat="1" applyFont="1" applyFill="1" applyBorder="1" applyAlignment="1">
      <alignment horizontal="right" vertical="center"/>
    </xf>
    <xf numFmtId="166" fontId="6" fillId="5" borderId="14" xfId="0" applyNumberFormat="1" applyFont="1" applyFill="1" applyBorder="1" applyAlignment="1">
      <alignment horizontal="right" vertical="center"/>
    </xf>
    <xf numFmtId="166" fontId="6" fillId="5" borderId="22" xfId="0" applyNumberFormat="1" applyFont="1" applyFill="1" applyBorder="1" applyAlignment="1">
      <alignment horizontal="right" vertical="center"/>
    </xf>
    <xf numFmtId="166" fontId="6" fillId="5" borderId="19" xfId="0" applyNumberFormat="1" applyFont="1" applyFill="1" applyBorder="1" applyAlignment="1">
      <alignment horizontal="right" vertical="center"/>
    </xf>
    <xf numFmtId="0" fontId="29" fillId="6" borderId="0" xfId="0" applyFont="1" applyFill="1" applyAlignment="1">
      <alignment vertical="center"/>
    </xf>
    <xf numFmtId="166" fontId="7" fillId="5" borderId="14" xfId="0" applyNumberFormat="1" applyFont="1" applyFill="1" applyBorder="1" applyAlignment="1" applyProtection="1">
      <alignment horizontal="right" vertical="center"/>
      <protection locked="0"/>
    </xf>
    <xf numFmtId="166" fontId="7" fillId="5" borderId="14" xfId="0" applyNumberFormat="1" applyFont="1" applyFill="1" applyBorder="1" applyAlignment="1">
      <alignment horizontal="right" vertical="center"/>
    </xf>
    <xf numFmtId="2" fontId="9" fillId="3" borderId="0" xfId="0" applyNumberFormat="1" applyFont="1" applyFill="1" applyAlignment="1">
      <alignment vertical="center"/>
    </xf>
    <xf numFmtId="2" fontId="11" fillId="3" borderId="0" xfId="0" applyNumberFormat="1" applyFont="1" applyFill="1" applyAlignment="1">
      <alignment vertical="center"/>
    </xf>
    <xf numFmtId="166" fontId="8" fillId="5" borderId="84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68" fontId="7" fillId="3" borderId="0" xfId="0" applyNumberFormat="1" applyFont="1" applyFill="1" applyAlignment="1">
      <alignment vertical="center"/>
    </xf>
    <xf numFmtId="0" fontId="14" fillId="3" borderId="0" xfId="0" applyFont="1" applyFill="1" applyAlignment="1">
      <alignment horizontal="left" vertical="top"/>
    </xf>
    <xf numFmtId="0" fontId="12" fillId="4" borderId="92" xfId="0" applyFont="1" applyFill="1" applyBorder="1" applyAlignment="1">
      <alignment horizontal="center" vertical="top"/>
    </xf>
    <xf numFmtId="166" fontId="8" fillId="5" borderId="93" xfId="0" applyNumberFormat="1" applyFont="1" applyFill="1" applyBorder="1" applyAlignment="1">
      <alignment horizontal="right" vertical="center"/>
    </xf>
    <xf numFmtId="166" fontId="13" fillId="5" borderId="81" xfId="0" applyNumberFormat="1" applyFont="1" applyFill="1" applyBorder="1" applyAlignment="1">
      <alignment horizontal="right" vertical="center"/>
    </xf>
    <xf numFmtId="166" fontId="13" fillId="5" borderId="82" xfId="0" applyNumberFormat="1" applyFont="1" applyFill="1" applyBorder="1" applyAlignment="1">
      <alignment horizontal="right" vertical="center"/>
    </xf>
    <xf numFmtId="166" fontId="13" fillId="5" borderId="83" xfId="0" applyNumberFormat="1" applyFont="1" applyFill="1" applyBorder="1" applyAlignment="1">
      <alignment horizontal="right" vertical="center"/>
    </xf>
    <xf numFmtId="166" fontId="13" fillId="5" borderId="85" xfId="0" applyNumberFormat="1" applyFont="1" applyFill="1" applyBorder="1" applyAlignment="1">
      <alignment horizontal="right" vertical="center"/>
    </xf>
    <xf numFmtId="49" fontId="7" fillId="4" borderId="15" xfId="0" applyNumberFormat="1" applyFont="1" applyFill="1" applyBorder="1" applyAlignment="1">
      <alignment horizontal="right"/>
    </xf>
    <xf numFmtId="0" fontId="7" fillId="4" borderId="15" xfId="0" applyFont="1" applyFill="1" applyBorder="1" applyAlignment="1">
      <alignment horizontal="left"/>
    </xf>
    <xf numFmtId="0" fontId="7" fillId="4" borderId="27" xfId="0" applyFont="1" applyFill="1" applyBorder="1" applyAlignment="1">
      <alignment horizontal="left"/>
    </xf>
    <xf numFmtId="49" fontId="7" fillId="4" borderId="27" xfId="0" applyNumberFormat="1" applyFont="1" applyFill="1" applyBorder="1" applyAlignment="1">
      <alignment horizontal="right"/>
    </xf>
    <xf numFmtId="49" fontId="6" fillId="4" borderId="45" xfId="0" applyNumberFormat="1" applyFont="1" applyFill="1" applyBorder="1" applyAlignment="1">
      <alignment horizontal="left"/>
    </xf>
    <xf numFmtId="49" fontId="6" fillId="4" borderId="45" xfId="0" applyNumberFormat="1" applyFont="1" applyFill="1" applyBorder="1" applyAlignment="1">
      <alignment horizontal="right"/>
    </xf>
    <xf numFmtId="49" fontId="7" fillId="4" borderId="10" xfId="0" applyNumberFormat="1" applyFont="1" applyFill="1" applyBorder="1" applyAlignment="1">
      <alignment horizontal="left" wrapText="1"/>
    </xf>
    <xf numFmtId="166" fontId="8" fillId="5" borderId="43" xfId="0" applyNumberFormat="1" applyFont="1" applyFill="1" applyBorder="1" applyAlignment="1">
      <alignment horizontal="right"/>
    </xf>
    <xf numFmtId="166" fontId="8" fillId="5" borderId="84" xfId="0" applyNumberFormat="1" applyFont="1" applyFill="1" applyBorder="1" applyAlignment="1">
      <alignment horizontal="right"/>
    </xf>
    <xf numFmtId="166" fontId="7" fillId="5" borderId="83" xfId="0" applyNumberFormat="1" applyFont="1" applyFill="1" applyBorder="1" applyAlignment="1">
      <alignment horizontal="right" vertical="center"/>
    </xf>
    <xf numFmtId="166" fontId="7" fillId="5" borderId="22" xfId="0" applyNumberFormat="1" applyFont="1" applyFill="1" applyBorder="1" applyAlignment="1">
      <alignment horizontal="right" vertical="center"/>
    </xf>
    <xf numFmtId="167" fontId="13" fillId="5" borderId="80" xfId="0" applyNumberFormat="1" applyFont="1" applyFill="1" applyBorder="1" applyAlignment="1">
      <alignment horizontal="right" vertical="center"/>
    </xf>
    <xf numFmtId="167" fontId="13" fillId="5" borderId="97" xfId="1" applyNumberFormat="1" applyFont="1" applyFill="1" applyBorder="1" applyAlignment="1">
      <alignment horizontal="right" vertical="center"/>
    </xf>
    <xf numFmtId="0" fontId="19" fillId="4" borderId="3" xfId="0" applyFont="1" applyFill="1" applyBorder="1" applyAlignment="1">
      <alignment horizontal="center" vertical="top"/>
    </xf>
    <xf numFmtId="0" fontId="19" fillId="4" borderId="47" xfId="0" applyFont="1" applyFill="1" applyBorder="1" applyAlignment="1">
      <alignment horizontal="center" vertical="top"/>
    </xf>
    <xf numFmtId="0" fontId="19" fillId="4" borderId="49" xfId="0" applyFont="1" applyFill="1" applyBorder="1" applyAlignment="1">
      <alignment horizontal="center" vertical="top"/>
    </xf>
    <xf numFmtId="0" fontId="19" fillId="4" borderId="92" xfId="0" applyFont="1" applyFill="1" applyBorder="1" applyAlignment="1">
      <alignment horizontal="center" vertical="top"/>
    </xf>
    <xf numFmtId="166" fontId="6" fillId="5" borderId="7" xfId="0" applyNumberFormat="1" applyFont="1" applyFill="1" applyBorder="1" applyAlignment="1">
      <alignment horizontal="right" vertical="center"/>
    </xf>
    <xf numFmtId="166" fontId="6" fillId="5" borderId="31" xfId="0" applyNumberFormat="1" applyFont="1" applyFill="1" applyBorder="1" applyAlignment="1">
      <alignment horizontal="right" vertical="center"/>
    </xf>
    <xf numFmtId="166" fontId="6" fillId="5" borderId="93" xfId="0" applyNumberFormat="1" applyFont="1" applyFill="1" applyBorder="1" applyAlignment="1">
      <alignment horizontal="right" vertical="center"/>
    </xf>
    <xf numFmtId="166" fontId="7" fillId="5" borderId="12" xfId="0" applyNumberFormat="1" applyFont="1" applyFill="1" applyBorder="1" applyAlignment="1">
      <alignment horizontal="right" vertical="center"/>
    </xf>
    <xf numFmtId="166" fontId="7" fillId="5" borderId="9" xfId="0" applyNumberFormat="1" applyFont="1" applyFill="1" applyBorder="1" applyAlignment="1">
      <alignment horizontal="right" vertical="center"/>
    </xf>
    <xf numFmtId="166" fontId="7" fillId="5" borderId="81" xfId="0" applyNumberFormat="1" applyFont="1" applyFill="1" applyBorder="1" applyAlignment="1">
      <alignment horizontal="right" vertical="center"/>
    </xf>
    <xf numFmtId="166" fontId="7" fillId="5" borderId="82" xfId="0" applyNumberFormat="1" applyFont="1" applyFill="1" applyBorder="1" applyAlignment="1">
      <alignment horizontal="right" vertical="center"/>
    </xf>
    <xf numFmtId="166" fontId="6" fillId="5" borderId="43" xfId="0" applyNumberFormat="1" applyFont="1" applyFill="1" applyBorder="1" applyAlignment="1">
      <alignment horizontal="right" vertical="center"/>
    </xf>
    <xf numFmtId="166" fontId="6" fillId="5" borderId="44" xfId="0" applyNumberFormat="1" applyFont="1" applyFill="1" applyBorder="1" applyAlignment="1">
      <alignment horizontal="right" vertical="center"/>
    </xf>
    <xf numFmtId="166" fontId="6" fillId="5" borderId="84" xfId="0" applyNumberFormat="1" applyFont="1" applyFill="1" applyBorder="1" applyAlignment="1">
      <alignment horizontal="right" vertical="center"/>
    </xf>
    <xf numFmtId="49" fontId="6" fillId="4" borderId="38" xfId="0" applyNumberFormat="1" applyFont="1" applyFill="1" applyBorder="1" applyAlignment="1">
      <alignment horizontal="centerContinuous" vertical="center"/>
    </xf>
    <xf numFmtId="49" fontId="6" fillId="4" borderId="39" xfId="0" applyNumberFormat="1" applyFont="1" applyFill="1" applyBorder="1" applyAlignment="1">
      <alignment horizontal="centerContinuous" vertical="center"/>
    </xf>
    <xf numFmtId="166" fontId="6" fillId="5" borderId="41" xfId="0" applyNumberFormat="1" applyFont="1" applyFill="1" applyBorder="1" applyAlignment="1">
      <alignment horizontal="right" vertical="center"/>
    </xf>
    <xf numFmtId="166" fontId="6" fillId="5" borderId="34" xfId="0" applyNumberFormat="1" applyFont="1" applyFill="1" applyBorder="1" applyAlignment="1">
      <alignment horizontal="right" vertical="center"/>
    </xf>
    <xf numFmtId="166" fontId="6" fillId="5" borderId="86" xfId="0" applyNumberFormat="1" applyFont="1" applyFill="1" applyBorder="1" applyAlignment="1">
      <alignment horizontal="right" vertical="center"/>
    </xf>
    <xf numFmtId="166" fontId="6" fillId="5" borderId="80" xfId="0" applyNumberFormat="1" applyFont="1" applyFill="1" applyBorder="1" applyAlignment="1">
      <alignment horizontal="right" vertical="center"/>
    </xf>
    <xf numFmtId="166" fontId="7" fillId="5" borderId="87" xfId="0" applyNumberFormat="1" applyFont="1" applyFill="1" applyBorder="1" applyAlignment="1">
      <alignment horizontal="right" vertical="center"/>
    </xf>
    <xf numFmtId="166" fontId="6" fillId="5" borderId="81" xfId="0" applyNumberFormat="1" applyFont="1" applyFill="1" applyBorder="1" applyAlignment="1">
      <alignment horizontal="right" vertical="center"/>
    </xf>
    <xf numFmtId="166" fontId="7" fillId="5" borderId="88" xfId="0" applyNumberFormat="1" applyFont="1" applyFill="1" applyBorder="1" applyAlignment="1">
      <alignment horizontal="right" vertical="center"/>
    </xf>
    <xf numFmtId="166" fontId="6" fillId="5" borderId="82" xfId="0" applyNumberFormat="1" applyFont="1" applyFill="1" applyBorder="1" applyAlignment="1">
      <alignment horizontal="right" vertical="center"/>
    </xf>
    <xf numFmtId="166" fontId="7" fillId="5" borderId="89" xfId="0" applyNumberFormat="1" applyFont="1" applyFill="1" applyBorder="1" applyAlignment="1">
      <alignment horizontal="right" vertical="center"/>
    </xf>
    <xf numFmtId="166" fontId="6" fillId="5" borderId="83" xfId="0" applyNumberFormat="1" applyFont="1" applyFill="1" applyBorder="1" applyAlignment="1">
      <alignment horizontal="right" vertical="center"/>
    </xf>
    <xf numFmtId="166" fontId="6" fillId="5" borderId="90" xfId="0" applyNumberFormat="1" applyFont="1" applyFill="1" applyBorder="1" applyAlignment="1">
      <alignment horizontal="right" vertical="center"/>
    </xf>
    <xf numFmtId="166" fontId="7" fillId="5" borderId="19" xfId="0" applyNumberFormat="1" applyFont="1" applyFill="1" applyBorder="1" applyAlignment="1">
      <alignment horizontal="right" vertical="center"/>
    </xf>
    <xf numFmtId="166" fontId="7" fillId="5" borderId="91" xfId="0" applyNumberFormat="1" applyFont="1" applyFill="1" applyBorder="1" applyAlignment="1">
      <alignment horizontal="right" vertical="center"/>
    </xf>
    <xf numFmtId="166" fontId="6" fillId="5" borderId="85" xfId="0" applyNumberFormat="1" applyFont="1" applyFill="1" applyBorder="1" applyAlignment="1">
      <alignment horizontal="right" vertical="center"/>
    </xf>
    <xf numFmtId="166" fontId="6" fillId="5" borderId="94" xfId="0" applyNumberFormat="1" applyFont="1" applyFill="1" applyBorder="1" applyAlignment="1">
      <alignment horizontal="right" vertical="center"/>
    </xf>
    <xf numFmtId="166" fontId="7" fillId="5" borderId="85" xfId="0" applyNumberFormat="1" applyFont="1" applyFill="1" applyBorder="1" applyAlignment="1">
      <alignment horizontal="right" vertical="center"/>
    </xf>
    <xf numFmtId="49" fontId="6" fillId="4" borderId="95" xfId="0" applyNumberFormat="1" applyFont="1" applyFill="1" applyBorder="1" applyAlignment="1">
      <alignment horizontal="centerContinuous" vertical="center"/>
    </xf>
    <xf numFmtId="166" fontId="7" fillId="5" borderId="60" xfId="0" applyNumberFormat="1" applyFont="1" applyFill="1" applyBorder="1" applyAlignment="1">
      <alignment horizontal="right" vertical="center"/>
    </xf>
    <xf numFmtId="166" fontId="7" fillId="5" borderId="57" xfId="0" applyNumberFormat="1" applyFont="1" applyFill="1" applyBorder="1" applyAlignment="1">
      <alignment horizontal="right" vertical="center"/>
    </xf>
    <xf numFmtId="166" fontId="7" fillId="5" borderId="96" xfId="0" applyNumberFormat="1" applyFont="1" applyFill="1" applyBorder="1" applyAlignment="1">
      <alignment horizontal="right" vertical="center"/>
    </xf>
    <xf numFmtId="167" fontId="7" fillId="5" borderId="43" xfId="0" applyNumberFormat="1" applyFont="1" applyFill="1" applyBorder="1" applyAlignment="1">
      <alignment horizontal="right" vertical="center"/>
    </xf>
    <xf numFmtId="167" fontId="7" fillId="5" borderId="44" xfId="0" applyNumberFormat="1" applyFont="1" applyFill="1" applyBorder="1" applyAlignment="1">
      <alignment horizontal="right" vertical="center"/>
    </xf>
    <xf numFmtId="167" fontId="7" fillId="5" borderId="84" xfId="0" applyNumberFormat="1" applyFont="1" applyFill="1" applyBorder="1" applyAlignment="1">
      <alignment horizontal="right" vertical="center"/>
    </xf>
    <xf numFmtId="0" fontId="0" fillId="4" borderId="13" xfId="0" applyFill="1" applyBorder="1" applyAlignment="1">
      <alignment vertical="center" wrapText="1"/>
    </xf>
    <xf numFmtId="167" fontId="7" fillId="5" borderId="50" xfId="1" applyNumberFormat="1" applyFont="1" applyFill="1" applyBorder="1" applyAlignment="1">
      <alignment horizontal="right" vertical="center"/>
    </xf>
    <xf numFmtId="167" fontId="7" fillId="5" borderId="61" xfId="1" applyNumberFormat="1" applyFont="1" applyFill="1" applyBorder="1" applyAlignment="1">
      <alignment horizontal="right" vertical="center"/>
    </xf>
    <xf numFmtId="167" fontId="7" fillId="5" borderId="23" xfId="1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0" borderId="0" xfId="0" quotePrefix="1" applyFont="1" applyAlignment="1">
      <alignment vertical="top"/>
    </xf>
    <xf numFmtId="49" fontId="6" fillId="0" borderId="0" xfId="0" applyNumberFormat="1" applyFont="1" applyAlignment="1">
      <alignment vertical="top"/>
    </xf>
    <xf numFmtId="0" fontId="30" fillId="0" borderId="0" xfId="0" applyFont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0" fillId="3" borderId="0" xfId="0" applyFill="1"/>
    <xf numFmtId="0" fontId="29" fillId="0" borderId="0" xfId="0" applyFont="1"/>
    <xf numFmtId="0" fontId="29" fillId="0" borderId="0" xfId="0" applyFont="1" applyAlignment="1">
      <alignment horizontal="right"/>
    </xf>
    <xf numFmtId="0" fontId="31" fillId="3" borderId="0" xfId="0" applyFont="1" applyFill="1" applyAlignment="1">
      <alignment horizontal="center" vertical="top"/>
    </xf>
    <xf numFmtId="0" fontId="29" fillId="3" borderId="0" xfId="0" applyFont="1" applyFill="1" applyAlignment="1">
      <alignment horizontal="left" vertical="top"/>
    </xf>
    <xf numFmtId="166" fontId="6" fillId="5" borderId="52" xfId="0" applyNumberFormat="1" applyFont="1" applyFill="1" applyBorder="1" applyAlignment="1">
      <alignment horizontal="right" vertical="center"/>
    </xf>
    <xf numFmtId="166" fontId="7" fillId="5" borderId="53" xfId="0" applyNumberFormat="1" applyFont="1" applyFill="1" applyBorder="1" applyAlignment="1">
      <alignment horizontal="right" vertical="center"/>
    </xf>
    <xf numFmtId="166" fontId="7" fillId="5" borderId="54" xfId="0" applyNumberFormat="1" applyFont="1" applyFill="1" applyBorder="1" applyAlignment="1">
      <alignment horizontal="right" vertical="center"/>
    </xf>
    <xf numFmtId="166" fontId="7" fillId="5" borderId="98" xfId="0" applyNumberFormat="1" applyFont="1" applyFill="1" applyBorder="1" applyAlignment="1">
      <alignment horizontal="right" vertical="center"/>
    </xf>
    <xf numFmtId="166" fontId="6" fillId="5" borderId="99" xfId="0" applyNumberFormat="1" applyFont="1" applyFill="1" applyBorder="1" applyAlignment="1">
      <alignment horizontal="right" vertical="center"/>
    </xf>
    <xf numFmtId="166" fontId="6" fillId="5" borderId="100" xfId="0" applyNumberFormat="1" applyFont="1" applyFill="1" applyBorder="1" applyAlignment="1">
      <alignment horizontal="right" vertical="center"/>
    </xf>
    <xf numFmtId="166" fontId="6" fillId="5" borderId="53" xfId="0" applyNumberFormat="1" applyFont="1" applyFill="1" applyBorder="1" applyAlignment="1">
      <alignment horizontal="right" vertical="center"/>
    </xf>
    <xf numFmtId="166" fontId="6" fillId="5" borderId="54" xfId="0" applyNumberFormat="1" applyFont="1" applyFill="1" applyBorder="1" applyAlignment="1">
      <alignment horizontal="right" vertical="center"/>
    </xf>
    <xf numFmtId="166" fontId="6" fillId="5" borderId="98" xfId="0" applyNumberFormat="1" applyFont="1" applyFill="1" applyBorder="1" applyAlignment="1">
      <alignment horizontal="right" vertical="center"/>
    </xf>
    <xf numFmtId="166" fontId="6" fillId="5" borderId="55" xfId="0" applyNumberFormat="1" applyFont="1" applyFill="1" applyBorder="1" applyAlignment="1">
      <alignment horizontal="right" vertical="center"/>
    </xf>
    <xf numFmtId="166" fontId="13" fillId="5" borderId="61" xfId="0" applyNumberFormat="1" applyFont="1" applyFill="1" applyBorder="1" applyAlignment="1">
      <alignment horizontal="right" vertical="center"/>
    </xf>
    <xf numFmtId="166" fontId="13" fillId="5" borderId="31" xfId="0" applyNumberFormat="1" applyFont="1" applyFill="1" applyBorder="1" applyAlignment="1">
      <alignment horizontal="right" vertical="center"/>
    </xf>
    <xf numFmtId="166" fontId="13" fillId="5" borderId="44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Alignment="1">
      <alignment vertical="center"/>
    </xf>
    <xf numFmtId="167" fontId="7" fillId="5" borderId="33" xfId="0" applyNumberFormat="1" applyFont="1" applyFill="1" applyBorder="1" applyAlignment="1">
      <alignment horizontal="right" vertical="center"/>
    </xf>
    <xf numFmtId="167" fontId="7" fillId="5" borderId="80" xfId="0" applyNumberFormat="1" applyFont="1" applyFill="1" applyBorder="1" applyAlignment="1">
      <alignment horizontal="right" vertical="center"/>
    </xf>
    <xf numFmtId="167" fontId="7" fillId="5" borderId="48" xfId="1" applyNumberFormat="1" applyFont="1" applyFill="1" applyBorder="1" applyAlignment="1">
      <alignment horizontal="right" vertical="center"/>
    </xf>
    <xf numFmtId="167" fontId="7" fillId="5" borderId="97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166" fontId="13" fillId="5" borderId="93" xfId="0" applyNumberFormat="1" applyFont="1" applyFill="1" applyBorder="1" applyAlignment="1">
      <alignment horizontal="right" vertical="center"/>
    </xf>
    <xf numFmtId="166" fontId="13" fillId="5" borderId="23" xfId="0" applyNumberFormat="1" applyFont="1" applyFill="1" applyBorder="1" applyAlignment="1">
      <alignment horizontal="right" vertical="center"/>
    </xf>
    <xf numFmtId="166" fontId="13" fillId="5" borderId="84" xfId="0" applyNumberFormat="1" applyFont="1" applyFill="1" applyBorder="1" applyAlignment="1">
      <alignment horizontal="right" vertical="center"/>
    </xf>
    <xf numFmtId="166" fontId="13" fillId="5" borderId="7" xfId="0" applyNumberFormat="1" applyFont="1" applyFill="1" applyBorder="1" applyAlignment="1">
      <alignment horizontal="right" vertical="center"/>
    </xf>
    <xf numFmtId="166" fontId="13" fillId="5" borderId="50" xfId="0" applyNumberFormat="1" applyFont="1" applyFill="1" applyBorder="1" applyAlignment="1">
      <alignment horizontal="right" vertical="center"/>
    </xf>
    <xf numFmtId="166" fontId="13" fillId="5" borderId="43" xfId="0" applyNumberFormat="1" applyFont="1" applyFill="1" applyBorder="1" applyAlignment="1">
      <alignment horizontal="right" vertical="center"/>
    </xf>
    <xf numFmtId="166" fontId="6" fillId="5" borderId="28" xfId="0" applyNumberFormat="1" applyFont="1" applyFill="1" applyBorder="1" applyAlignment="1">
      <alignment horizontal="right" vertical="center"/>
    </xf>
    <xf numFmtId="166" fontId="7" fillId="5" borderId="55" xfId="0" applyNumberFormat="1" applyFont="1" applyFill="1" applyBorder="1" applyAlignment="1">
      <alignment horizontal="right" vertical="center"/>
    </xf>
    <xf numFmtId="167" fontId="7" fillId="5" borderId="100" xfId="0" applyNumberFormat="1" applyFont="1" applyFill="1" applyBorder="1" applyAlignment="1">
      <alignment horizontal="right" vertical="center"/>
    </xf>
    <xf numFmtId="167" fontId="7" fillId="5" borderId="71" xfId="1" applyNumberFormat="1" applyFont="1" applyFill="1" applyBorder="1" applyAlignment="1">
      <alignment horizontal="right" vertical="center"/>
    </xf>
    <xf numFmtId="0" fontId="6" fillId="4" borderId="68" xfId="0" applyFont="1" applyFill="1" applyBorder="1" applyAlignment="1">
      <alignment horizontal="center"/>
    </xf>
    <xf numFmtId="0" fontId="6" fillId="4" borderId="50" xfId="0" applyFont="1" applyFill="1" applyBorder="1" applyAlignment="1">
      <alignment horizontal="center"/>
    </xf>
    <xf numFmtId="0" fontId="14" fillId="0" borderId="0" xfId="0" applyFont="1" applyAlignment="1">
      <alignment horizontal="left" vertical="top"/>
    </xf>
    <xf numFmtId="0" fontId="6" fillId="4" borderId="79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49" fontId="10" fillId="4" borderId="69" xfId="0" applyNumberFormat="1" applyFont="1" applyFill="1" applyBorder="1" applyAlignment="1">
      <alignment horizontal="center" vertical="center" textRotation="90" shrinkToFit="1"/>
    </xf>
    <xf numFmtId="49" fontId="10" fillId="4" borderId="70" xfId="0" applyNumberFormat="1" applyFont="1" applyFill="1" applyBorder="1" applyAlignment="1">
      <alignment horizontal="center" vertical="center" textRotation="90" shrinkToFit="1"/>
    </xf>
    <xf numFmtId="0" fontId="7" fillId="4" borderId="15" xfId="0" applyFont="1" applyFill="1" applyBorder="1" applyAlignment="1">
      <alignment horizontal="left" wrapText="1"/>
    </xf>
    <xf numFmtId="49" fontId="6" fillId="4" borderId="62" xfId="0" applyNumberFormat="1" applyFont="1" applyFill="1" applyBorder="1" applyAlignment="1">
      <alignment horizontal="center" vertical="center" wrapText="1"/>
    </xf>
    <xf numFmtId="49" fontId="6" fillId="4" borderId="26" xfId="0" applyNumberFormat="1" applyFont="1" applyFill="1" applyBorder="1" applyAlignment="1">
      <alignment horizontal="center" vertical="center" wrapText="1"/>
    </xf>
    <xf numFmtId="49" fontId="6" fillId="4" borderId="63" xfId="0" applyNumberFormat="1" applyFont="1" applyFill="1" applyBorder="1" applyAlignment="1">
      <alignment horizontal="center" vertical="center" wrapText="1"/>
    </xf>
    <xf numFmtId="49" fontId="6" fillId="4" borderId="13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64" xfId="0" applyNumberFormat="1" applyFont="1" applyFill="1" applyBorder="1" applyAlignment="1">
      <alignment horizontal="center" vertical="center" wrapText="1"/>
    </xf>
    <xf numFmtId="49" fontId="6" fillId="4" borderId="65" xfId="0" applyNumberFormat="1" applyFont="1" applyFill="1" applyBorder="1" applyAlignment="1">
      <alignment horizontal="center" vertical="center" wrapText="1"/>
    </xf>
    <xf numFmtId="49" fontId="6" fillId="4" borderId="66" xfId="0" applyNumberFormat="1" applyFont="1" applyFill="1" applyBorder="1" applyAlignment="1">
      <alignment horizontal="center" vertical="center" wrapText="1"/>
    </xf>
    <xf numFmtId="49" fontId="6" fillId="4" borderId="67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49" fontId="6" fillId="4" borderId="45" xfId="0" applyNumberFormat="1" applyFont="1" applyFill="1" applyBorder="1" applyAlignment="1">
      <alignment horizontal="left" vertical="center" wrapText="1"/>
    </xf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49" fontId="6" fillId="4" borderId="72" xfId="0" applyNumberFormat="1" applyFont="1" applyFill="1" applyBorder="1" applyAlignment="1">
      <alignment horizontal="left" vertical="center" wrapText="1"/>
    </xf>
    <xf numFmtId="0" fontId="0" fillId="0" borderId="72" xfId="0" applyBorder="1" applyAlignment="1">
      <alignment vertical="center" wrapText="1"/>
    </xf>
    <xf numFmtId="0" fontId="0" fillId="0" borderId="73" xfId="0" applyBorder="1" applyAlignment="1">
      <alignment vertical="center" wrapText="1"/>
    </xf>
    <xf numFmtId="49" fontId="6" fillId="4" borderId="56" xfId="0" applyNumberFormat="1" applyFont="1" applyFill="1" applyBorder="1" applyAlignment="1">
      <alignment horizontal="left" vertical="center" wrapText="1"/>
    </xf>
    <xf numFmtId="0" fontId="0" fillId="0" borderId="56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14" fillId="0" borderId="0" xfId="0" applyFont="1" applyAlignment="1">
      <alignment horizontal="left" vertical="top" wrapText="1"/>
    </xf>
    <xf numFmtId="49" fontId="10" fillId="4" borderId="71" xfId="0" applyNumberFormat="1" applyFont="1" applyFill="1" applyBorder="1" applyAlignment="1">
      <alignment horizontal="center" vertical="center" textRotation="90" shrinkToFit="1"/>
    </xf>
    <xf numFmtId="0" fontId="7" fillId="4" borderId="74" xfId="0" applyFont="1" applyFill="1" applyBorder="1" applyAlignment="1">
      <alignment vertical="center" wrapText="1"/>
    </xf>
    <xf numFmtId="0" fontId="7" fillId="4" borderId="75" xfId="0" applyFont="1" applyFill="1" applyBorder="1" applyAlignment="1">
      <alignment vertical="center" wrapText="1"/>
    </xf>
    <xf numFmtId="0" fontId="17" fillId="4" borderId="70" xfId="0" applyFont="1" applyFill="1" applyBorder="1" applyAlignment="1">
      <alignment horizontal="center" vertical="center" textRotation="90" shrinkToFit="1"/>
    </xf>
    <xf numFmtId="0" fontId="17" fillId="4" borderId="71" xfId="0" applyFont="1" applyFill="1" applyBorder="1" applyAlignment="1">
      <alignment horizontal="center" vertical="center" textRotation="90" shrinkToFit="1"/>
    </xf>
    <xf numFmtId="0" fontId="17" fillId="4" borderId="76" xfId="0" applyFont="1" applyFill="1" applyBorder="1" applyAlignment="1">
      <alignment horizontal="center" vertical="center" textRotation="90" shrinkToFit="1"/>
    </xf>
    <xf numFmtId="0" fontId="7" fillId="4" borderId="45" xfId="1" applyFont="1" applyFill="1" applyBorder="1" applyAlignment="1">
      <alignment horizontal="left" vertical="center" wrapText="1"/>
    </xf>
    <xf numFmtId="0" fontId="0" fillId="0" borderId="45" xfId="0" applyBorder="1" applyAlignment="1">
      <alignment vertical="center"/>
    </xf>
    <xf numFmtId="0" fontId="14" fillId="0" borderId="61" xfId="0" applyFont="1" applyBorder="1" applyAlignment="1">
      <alignment horizontal="left" vertical="top"/>
    </xf>
    <xf numFmtId="0" fontId="7" fillId="4" borderId="77" xfId="0" applyFont="1" applyFill="1" applyBorder="1" applyAlignment="1">
      <alignment vertical="center" wrapText="1"/>
    </xf>
    <xf numFmtId="0" fontId="7" fillId="4" borderId="78" xfId="0" applyFont="1" applyFill="1" applyBorder="1" applyAlignment="1">
      <alignment vertical="center" wrapText="1"/>
    </xf>
    <xf numFmtId="0" fontId="7" fillId="4" borderId="56" xfId="1" applyFont="1" applyFill="1" applyBorder="1" applyAlignment="1">
      <alignment horizontal="left" vertical="center" wrapText="1"/>
    </xf>
    <xf numFmtId="0" fontId="0" fillId="0" borderId="56" xfId="0" applyBorder="1" applyAlignment="1">
      <alignment vertical="center"/>
    </xf>
    <xf numFmtId="0" fontId="14" fillId="3" borderId="0" xfId="0" applyFont="1" applyFill="1" applyAlignment="1">
      <alignment horizontal="left" vertical="top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29" fillId="3" borderId="0" xfId="0" applyFont="1" applyFill="1" applyAlignment="1">
      <alignment horizontal="left" vertical="top"/>
    </xf>
  </cellXfs>
  <cellStyles count="3">
    <cellStyle name="Normální" xfId="0" builtinId="0"/>
    <cellStyle name="normální_Vyv_b6" xfId="1" xr:uid="{00000000-0005-0000-0000-000001000000}"/>
    <cellStyle name="Procenta" xfId="2" builtinId="5"/>
  </cellStyles>
  <dxfs count="34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7FB277B5-A33A-492E-BBCA-82BDEDE4419B}"/>
  </tableStyles>
  <colors>
    <mruColors>
      <color rgb="FFCCFFFF"/>
      <color rgb="FF00FFFF"/>
      <color rgb="FF33CCCC"/>
      <color rgb="FF00808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06/relationships/attachedToolbars" Target="attachedToolbars.bin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34474371514123"/>
          <c:y val="6.508557298223154E-2"/>
          <c:w val="0.76658827922965989"/>
          <c:h val="0.7379039522271455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'GB1'!$D$10</c:f>
              <c:strCache>
                <c:ptCount val="1"/>
                <c:pt idx="0">
                  <c:v>počet individuálně integrovaných dětí do běžných tříd MŠ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'GB1'!$J$9:$T$9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'GB1'!$J$10:$T$10</c:f>
              <c:numCache>
                <c:formatCode>#,##0</c:formatCode>
                <c:ptCount val="11"/>
                <c:pt idx="0">
                  <c:v>2748</c:v>
                </c:pt>
                <c:pt idx="1">
                  <c:v>3029</c:v>
                </c:pt>
                <c:pt idx="2">
                  <c:v>3774</c:v>
                </c:pt>
                <c:pt idx="3">
                  <c:v>4367</c:v>
                </c:pt>
                <c:pt idx="4">
                  <c:v>4694</c:v>
                </c:pt>
                <c:pt idx="5">
                  <c:v>4841</c:v>
                </c:pt>
                <c:pt idx="6">
                  <c:v>5326</c:v>
                </c:pt>
                <c:pt idx="7">
                  <c:v>6252</c:v>
                </c:pt>
                <c:pt idx="8">
                  <c:v>6993</c:v>
                </c:pt>
                <c:pt idx="9">
                  <c:v>7775</c:v>
                </c:pt>
                <c:pt idx="10">
                  <c:v>9155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88-4B60-8572-1E0C071D55C3}"/>
            </c:ext>
          </c:extLst>
        </c:ser>
        <c:ser>
          <c:idx val="2"/>
          <c:order val="1"/>
          <c:tx>
            <c:strRef>
              <c:f>'GB1'!$D$11</c:f>
              <c:strCache>
                <c:ptCount val="1"/>
                <c:pt idx="0">
                  <c:v>počet dětí ve speciálních třídách MŠ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'GB1'!$J$9:$T$9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'GB1'!$J$11:$T$11</c:f>
              <c:numCache>
                <c:formatCode>#,##0</c:formatCode>
                <c:ptCount val="11"/>
                <c:pt idx="0">
                  <c:v>7788</c:v>
                </c:pt>
                <c:pt idx="1">
                  <c:v>7457</c:v>
                </c:pt>
                <c:pt idx="2">
                  <c:v>7014</c:v>
                </c:pt>
                <c:pt idx="3">
                  <c:v>6878</c:v>
                </c:pt>
                <c:pt idx="4">
                  <c:v>7001</c:v>
                </c:pt>
                <c:pt idx="5">
                  <c:v>6706</c:v>
                </c:pt>
                <c:pt idx="6">
                  <c:v>6722</c:v>
                </c:pt>
                <c:pt idx="7">
                  <c:v>6779</c:v>
                </c:pt>
                <c:pt idx="8">
                  <c:v>6734</c:v>
                </c:pt>
                <c:pt idx="9">
                  <c:v>6801</c:v>
                </c:pt>
                <c:pt idx="10">
                  <c:v>6505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88-4B60-8572-1E0C071D5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78372224"/>
        <c:axId val="86377600"/>
      </c:barChart>
      <c:lineChart>
        <c:grouping val="standard"/>
        <c:varyColors val="0"/>
        <c:ser>
          <c:idx val="3"/>
          <c:order val="2"/>
          <c:tx>
            <c:strRef>
              <c:f>'GB1'!$D$12</c:f>
              <c:strCache>
                <c:ptCount val="1"/>
                <c:pt idx="0">
                  <c:v>podíl dětí se zdravotním postižením na celkovém počtu dětí v MŠ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'GB1'!$J$9:$T$9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'GB1'!$J$12:$T$12</c:f>
              <c:numCache>
                <c:formatCode>0.0%</c:formatCode>
                <c:ptCount val="11"/>
                <c:pt idx="0">
                  <c:v>2.8680235517651573E-2</c:v>
                </c:pt>
                <c:pt idx="1">
                  <c:v>2.8914692557348208E-2</c:v>
                </c:pt>
                <c:pt idx="2">
                  <c:v>2.9738998114435047E-2</c:v>
                </c:pt>
                <c:pt idx="3">
                  <c:v>3.0911879838142153E-2</c:v>
                </c:pt>
                <c:pt idx="4">
                  <c:v>3.2049086210534684E-2</c:v>
                </c:pt>
                <c:pt idx="5">
                  <c:v>3.2290449051728475E-2</c:v>
                </c:pt>
                <c:pt idx="6">
                  <c:v>3.3421176731670783E-2</c:v>
                </c:pt>
                <c:pt idx="7">
                  <c:v>3.5294754946438973E-2</c:v>
                </c:pt>
                <c:pt idx="8">
                  <c:v>3.7660737850866002E-2</c:v>
                </c:pt>
                <c:pt idx="9">
                  <c:v>4.0441706897508464E-2</c:v>
                </c:pt>
                <c:pt idx="10">
                  <c:v>4.5026135860470731E-2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88-4B60-8572-1E0C071D5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379520"/>
        <c:axId val="86381312"/>
      </c:lineChart>
      <c:catAx>
        <c:axId val="7837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8637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377600"/>
        <c:scaling>
          <c:orientation val="minMax"/>
          <c:max val="1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cs-CZ" sz="1000"/>
                  <a:t>počet dětí se zdravotním postižením</a:t>
                </a:r>
              </a:p>
            </c:rich>
          </c:tx>
          <c:layout>
            <c:manualLayout>
              <c:xMode val="edge"/>
              <c:yMode val="edge"/>
              <c:x val="1.2961090401561567E-2"/>
              <c:y val="0.3506035816962122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78372224"/>
        <c:crosses val="autoZero"/>
        <c:crossBetween val="between"/>
        <c:majorUnit val="1000"/>
        <c:minorUnit val="500"/>
      </c:valAx>
      <c:catAx>
        <c:axId val="86379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381312"/>
        <c:crosses val="autoZero"/>
        <c:auto val="1"/>
        <c:lblAlgn val="ctr"/>
        <c:lblOffset val="100"/>
        <c:noMultiLvlLbl val="0"/>
      </c:catAx>
      <c:valAx>
        <c:axId val="86381312"/>
        <c:scaling>
          <c:orientation val="minMax"/>
          <c:max val="0.05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cs-CZ" sz="1000"/>
                  <a:t>podíl dětí se zdravotním postižením</a:t>
                </a:r>
              </a:p>
              <a:p>
                <a:pPr>
                  <a:defRPr sz="1000"/>
                </a:pPr>
                <a:r>
                  <a:rPr lang="cs-CZ" sz="1000"/>
                  <a:t> na celkovém počtu dětí v MŠ</a:t>
                </a:r>
              </a:p>
            </c:rich>
          </c:tx>
          <c:layout>
            <c:manualLayout>
              <c:xMode val="edge"/>
              <c:yMode val="edge"/>
              <c:x val="0.93959211206992399"/>
              <c:y val="0.2808181320054581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86379520"/>
        <c:crosses val="max"/>
        <c:crossBetween val="between"/>
        <c:majorUnit val="0.0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971805705244486"/>
          <c:y val="0.87135000078790059"/>
          <c:w val="0.7660128296089429"/>
          <c:h val="0.1171662163466852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50205340127214"/>
          <c:y val="3.6017099964596296E-2"/>
          <c:w val="0.76691806186439104"/>
          <c:h val="0.7478821296119091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'GB2'!$D$11</c:f>
              <c:strCache>
                <c:ptCount val="1"/>
                <c:pt idx="0">
                  <c:v>počet individuálně integrovaných žáků do běžných tříd ZŠ 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'GB2'!$J$11:$T$11</c:f>
              <c:numCache>
                <c:formatCode>#,##0</c:formatCode>
                <c:ptCount val="11"/>
                <c:pt idx="0">
                  <c:v>49225</c:v>
                </c:pt>
                <c:pt idx="1">
                  <c:v>53206</c:v>
                </c:pt>
                <c:pt idx="2">
                  <c:v>68419</c:v>
                </c:pt>
                <c:pt idx="3">
                  <c:v>76037</c:v>
                </c:pt>
                <c:pt idx="4">
                  <c:v>84010</c:v>
                </c:pt>
                <c:pt idx="5">
                  <c:v>87306</c:v>
                </c:pt>
                <c:pt idx="6">
                  <c:v>84344</c:v>
                </c:pt>
                <c:pt idx="7">
                  <c:v>89512</c:v>
                </c:pt>
                <c:pt idx="8">
                  <c:v>94013</c:v>
                </c:pt>
                <c:pt idx="9">
                  <c:v>100415</c:v>
                </c:pt>
                <c:pt idx="10">
                  <c:v>108169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D1-47A1-84C1-EE7DB4A8760E}"/>
            </c:ext>
          </c:extLst>
        </c:ser>
        <c:ser>
          <c:idx val="2"/>
          <c:order val="1"/>
          <c:tx>
            <c:strRef>
              <c:f>'GB2'!$D$12</c:f>
              <c:strCache>
                <c:ptCount val="1"/>
                <c:pt idx="0">
                  <c:v>počet žáků ve speciálních třídách ZŠ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'GB2'!$J$12:$T$12</c:f>
              <c:numCache>
                <c:formatCode>#,##0</c:formatCode>
                <c:ptCount val="11"/>
                <c:pt idx="0">
                  <c:v>29492</c:v>
                </c:pt>
                <c:pt idx="1">
                  <c:v>28438</c:v>
                </c:pt>
                <c:pt idx="2">
                  <c:v>27212</c:v>
                </c:pt>
                <c:pt idx="3">
                  <c:v>25946</c:v>
                </c:pt>
                <c:pt idx="4">
                  <c:v>26930</c:v>
                </c:pt>
                <c:pt idx="5">
                  <c:v>26802</c:v>
                </c:pt>
                <c:pt idx="6">
                  <c:v>27511</c:v>
                </c:pt>
                <c:pt idx="7">
                  <c:v>28445</c:v>
                </c:pt>
                <c:pt idx="8">
                  <c:v>28809</c:v>
                </c:pt>
                <c:pt idx="9">
                  <c:v>29286</c:v>
                </c:pt>
                <c:pt idx="10">
                  <c:v>29486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D1-47A1-84C1-EE7DB4A876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86553344"/>
        <c:axId val="86554880"/>
      </c:barChart>
      <c:lineChart>
        <c:grouping val="standard"/>
        <c:varyColors val="0"/>
        <c:ser>
          <c:idx val="3"/>
          <c:order val="2"/>
          <c:tx>
            <c:strRef>
              <c:f>'GB2'!$D$13</c:f>
              <c:strCache>
                <c:ptCount val="1"/>
                <c:pt idx="0">
                  <c:v>podíl žáků se zdravotním postižením na celkovém počtu žáků v ZŠ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'GB2'!$J$13:$T$13</c:f>
              <c:numCache>
                <c:formatCode>0.0%</c:formatCode>
                <c:ptCount val="11"/>
                <c:pt idx="0">
                  <c:v>8.9425629735155082E-2</c:v>
                </c:pt>
                <c:pt idx="1">
                  <c:v>9.0096094850075262E-2</c:v>
                </c:pt>
                <c:pt idx="2">
                  <c:v>0.10326117472260254</c:v>
                </c:pt>
                <c:pt idx="3">
                  <c:v>0.10838555128553938</c:v>
                </c:pt>
                <c:pt idx="4">
                  <c:v>0.11641792924258038</c:v>
                </c:pt>
                <c:pt idx="5">
                  <c:v>0.1185724914480001</c:v>
                </c:pt>
                <c:pt idx="6">
                  <c:v>0.11596346977049901</c:v>
                </c:pt>
                <c:pt idx="7">
                  <c:v>0.11704661145609449</c:v>
                </c:pt>
                <c:pt idx="8">
                  <c:v>0.12277951828667281</c:v>
                </c:pt>
                <c:pt idx="9">
                  <c:v>0.12938271851245936</c:v>
                </c:pt>
                <c:pt idx="10">
                  <c:v>0.13725476510495396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D1-47A1-84C1-EE7DB4A876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569344"/>
        <c:axId val="86570880"/>
      </c:lineChart>
      <c:catAx>
        <c:axId val="8655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8655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554880"/>
        <c:scaling>
          <c:orientation val="minMax"/>
          <c:max val="11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cs-CZ" sz="1000"/>
                  <a:t>počet žáků se zdravotním postižením</a:t>
                </a:r>
              </a:p>
            </c:rich>
          </c:tx>
          <c:layout>
            <c:manualLayout>
              <c:xMode val="edge"/>
              <c:yMode val="edge"/>
              <c:x val="2.1048129719981316E-2"/>
              <c:y val="0.1862466616545057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86553344"/>
        <c:crosses val="autoZero"/>
        <c:crossBetween val="between"/>
        <c:majorUnit val="10000"/>
        <c:minorUnit val="500"/>
      </c:valAx>
      <c:catAx>
        <c:axId val="86569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570880"/>
        <c:crossesAt val="0.05"/>
        <c:auto val="1"/>
        <c:lblAlgn val="ctr"/>
        <c:lblOffset val="100"/>
        <c:noMultiLvlLbl val="0"/>
      </c:catAx>
      <c:valAx>
        <c:axId val="86570880"/>
        <c:scaling>
          <c:orientation val="minMax"/>
          <c:max val="0.15"/>
          <c:min val="0.05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 b="0" i="0" baseline="0">
                    <a:effectLst/>
                  </a:rPr>
                  <a:t>podíl žáků se zdravotním postižením</a:t>
                </a:r>
                <a:endParaRPr lang="cs-CZ" sz="1000">
                  <a:effectLst/>
                </a:endParaRPr>
              </a:p>
              <a:p>
                <a:pPr>
                  <a:defRPr sz="1000"/>
                </a:pPr>
                <a:r>
                  <a:rPr lang="cs-CZ" sz="1000" b="0" i="0" baseline="0">
                    <a:effectLst/>
                  </a:rPr>
                  <a:t> na celkovém počtu žáků v ZŠ</a:t>
                </a:r>
                <a:endParaRPr lang="cs-CZ" sz="1000"/>
              </a:p>
            </c:rich>
          </c:tx>
          <c:layout>
            <c:manualLayout>
              <c:xMode val="edge"/>
              <c:yMode val="edge"/>
              <c:x val="0.94722354797674846"/>
              <c:y val="0.21862248458525932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86569344"/>
        <c:crosses val="max"/>
        <c:crossBetween val="between"/>
        <c:majorUnit val="0.0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671723877124048"/>
          <c:y val="0.86268884421595837"/>
          <c:w val="0.76844020850431816"/>
          <c:h val="0.1210375876883812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7420159664919"/>
          <c:y val="3.5242328652353057E-2"/>
          <c:w val="0.74967789168213939"/>
          <c:h val="0.748899483862502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'GB3'!$D$11</c:f>
              <c:strCache>
                <c:ptCount val="1"/>
                <c:pt idx="0">
                  <c:v>počet individuálně integrovaných žáků do běžných tříd SŠ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'GB3'!$J$11:$T$11</c:f>
              <c:numCache>
                <c:formatCode>#,##0</c:formatCode>
                <c:ptCount val="11"/>
                <c:pt idx="0">
                  <c:v>9505</c:v>
                </c:pt>
                <c:pt idx="1">
                  <c:v>10482</c:v>
                </c:pt>
                <c:pt idx="2">
                  <c:v>12985</c:v>
                </c:pt>
                <c:pt idx="3">
                  <c:v>14203</c:v>
                </c:pt>
                <c:pt idx="4">
                  <c:v>17056</c:v>
                </c:pt>
                <c:pt idx="5">
                  <c:v>17319</c:v>
                </c:pt>
                <c:pt idx="6">
                  <c:v>16266</c:v>
                </c:pt>
                <c:pt idx="7">
                  <c:v>18764</c:v>
                </c:pt>
                <c:pt idx="8">
                  <c:v>21283</c:v>
                </c:pt>
                <c:pt idx="9">
                  <c:v>23948</c:v>
                </c:pt>
                <c:pt idx="10">
                  <c:v>25711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E-47DD-B120-E58CD60AA110}"/>
            </c:ext>
          </c:extLst>
        </c:ser>
        <c:ser>
          <c:idx val="1"/>
          <c:order val="1"/>
          <c:tx>
            <c:strRef>
              <c:f>'GB3'!$D$12</c:f>
              <c:strCache>
                <c:ptCount val="1"/>
                <c:pt idx="0">
                  <c:v>počet žáků ve speciálních třídách SŠ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'GB3'!$J$12:$T$12</c:f>
              <c:numCache>
                <c:formatCode>#,##0</c:formatCode>
                <c:ptCount val="11"/>
                <c:pt idx="0">
                  <c:v>10541</c:v>
                </c:pt>
                <c:pt idx="1">
                  <c:v>9853</c:v>
                </c:pt>
                <c:pt idx="2">
                  <c:v>9331</c:v>
                </c:pt>
                <c:pt idx="3">
                  <c:v>7864</c:v>
                </c:pt>
                <c:pt idx="4">
                  <c:v>7996</c:v>
                </c:pt>
                <c:pt idx="5">
                  <c:v>7890</c:v>
                </c:pt>
                <c:pt idx="6">
                  <c:v>8005</c:v>
                </c:pt>
                <c:pt idx="7">
                  <c:v>8146</c:v>
                </c:pt>
                <c:pt idx="8">
                  <c:v>8479</c:v>
                </c:pt>
                <c:pt idx="9">
                  <c:v>8904</c:v>
                </c:pt>
                <c:pt idx="10">
                  <c:v>8979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FE-47DD-B120-E58CD60A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6411136"/>
        <c:axId val="86412672"/>
      </c:barChart>
      <c:lineChart>
        <c:grouping val="standard"/>
        <c:varyColors val="0"/>
        <c:ser>
          <c:idx val="2"/>
          <c:order val="2"/>
          <c:tx>
            <c:strRef>
              <c:f>'GB3'!$D$13</c:f>
              <c:strCache>
                <c:ptCount val="1"/>
                <c:pt idx="0">
                  <c:v>podíl žáků se zdravotním postižením na celkovém počtu žáků v SŠ v denní formě vzdělávání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'GB3'!$J$13:$T$13</c:f>
              <c:numCache>
                <c:formatCode>0.0%</c:formatCode>
                <c:ptCount val="11"/>
                <c:pt idx="0">
                  <c:v>4.9419299806967416E-2</c:v>
                </c:pt>
                <c:pt idx="1">
                  <c:v>5.0323321462952285E-2</c:v>
                </c:pt>
                <c:pt idx="2">
                  <c:v>5.5372216625560147E-2</c:v>
                </c:pt>
                <c:pt idx="3">
                  <c:v>5.4627101399406373E-2</c:v>
                </c:pt>
                <c:pt idx="4">
                  <c:v>6.138872007998275E-2</c:v>
                </c:pt>
                <c:pt idx="5">
                  <c:v>6.0409487613287259E-2</c:v>
                </c:pt>
                <c:pt idx="6">
                  <c:v>5.641584692340592E-2</c:v>
                </c:pt>
                <c:pt idx="7">
                  <c:v>6.0094328667518244E-2</c:v>
                </c:pt>
                <c:pt idx="8">
                  <c:v>6.3426506065178287E-2</c:v>
                </c:pt>
                <c:pt idx="9">
                  <c:v>6.735127754622558E-2</c:v>
                </c:pt>
                <c:pt idx="10">
                  <c:v>6.9456819242081747E-2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FE-47DD-B120-E58CD60A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644224"/>
        <c:axId val="86645760"/>
      </c:lineChart>
      <c:catAx>
        <c:axId val="8641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86412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412672"/>
        <c:scaling>
          <c:orientation val="minMax"/>
          <c:max val="26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cs-CZ" sz="1000"/>
                  <a:t>počet žáků se zdravotním postižením</a:t>
                </a:r>
              </a:p>
            </c:rich>
          </c:tx>
          <c:layout>
            <c:manualLayout>
              <c:xMode val="edge"/>
              <c:yMode val="edge"/>
              <c:x val="2.7360431640988402E-2"/>
              <c:y val="0.1858960045280145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86411136"/>
        <c:crosses val="autoZero"/>
        <c:crossBetween val="between"/>
        <c:majorUnit val="2000"/>
      </c:valAx>
      <c:catAx>
        <c:axId val="86644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645760"/>
        <c:crossesAt val="0"/>
        <c:auto val="1"/>
        <c:lblAlgn val="ctr"/>
        <c:lblOffset val="100"/>
        <c:noMultiLvlLbl val="0"/>
      </c:catAx>
      <c:valAx>
        <c:axId val="86645760"/>
        <c:scaling>
          <c:orientation val="minMax"/>
          <c:max val="7.5000000000000011E-2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cs-CZ" sz="1000"/>
                  <a:t>podíl žáků se zdravotním postižením </a:t>
                </a:r>
              </a:p>
              <a:p>
                <a:pPr>
                  <a:defRPr sz="1000"/>
                </a:pPr>
                <a:r>
                  <a:rPr lang="cs-CZ" sz="1000"/>
                  <a:t> na celkovém počtu žáků v SŠ v denní formě vzdělávání</a:t>
                </a:r>
              </a:p>
            </c:rich>
          </c:tx>
          <c:layout>
            <c:manualLayout>
              <c:xMode val="edge"/>
              <c:yMode val="edge"/>
              <c:x val="0.93532106090657752"/>
              <c:y val="0.1353279970097667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86644224"/>
        <c:crosses val="max"/>
        <c:crossBetween val="between"/>
        <c:majorUnit val="0.01"/>
        <c:minorUnit val="0.0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484279602981615"/>
          <c:y val="0.8653439707357814"/>
          <c:w val="0.73391965094721678"/>
          <c:h val="0.1199601549560403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17827303128805"/>
          <c:y val="4.4444532126996776E-2"/>
          <c:w val="0.80315726165993262"/>
          <c:h val="0.757577252164717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'GB4'!$I$11</c:f>
              <c:strCache>
                <c:ptCount val="1"/>
                <c:pt idx="0">
                  <c:v> anglický jazyk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'GB4'!$J$10:$T$10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'GB4'!$J$11:$T$11</c:f>
              <c:numCache>
                <c:formatCode>#,##0</c:formatCode>
                <c:ptCount val="11"/>
                <c:pt idx="0">
                  <c:v>725896</c:v>
                </c:pt>
                <c:pt idx="1">
                  <c:v>760106</c:v>
                </c:pt>
                <c:pt idx="2">
                  <c:v>785767</c:v>
                </c:pt>
                <c:pt idx="3">
                  <c:v>808179</c:v>
                </c:pt>
                <c:pt idx="4">
                  <c:v>828223</c:v>
                </c:pt>
                <c:pt idx="5">
                  <c:v>839814</c:v>
                </c:pt>
                <c:pt idx="6">
                  <c:v>845050</c:v>
                </c:pt>
                <c:pt idx="7">
                  <c:v>884995</c:v>
                </c:pt>
                <c:pt idx="8">
                  <c:v>879640</c:v>
                </c:pt>
                <c:pt idx="9">
                  <c:v>884098</c:v>
                </c:pt>
                <c:pt idx="10">
                  <c:v>893151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F8-442E-9711-E3E5B0BEDC5C}"/>
            </c:ext>
          </c:extLst>
        </c:ser>
        <c:ser>
          <c:idx val="2"/>
          <c:order val="1"/>
          <c:tx>
            <c:strRef>
              <c:f>'GB4'!$I$12</c:f>
              <c:strCache>
                <c:ptCount val="1"/>
                <c:pt idx="0">
                  <c:v> německý jazyk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'GB4'!$J$10:$T$10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'GB4'!$J$12:$T$12</c:f>
              <c:numCache>
                <c:formatCode>#,##0</c:formatCode>
                <c:ptCount val="11"/>
                <c:pt idx="0">
                  <c:v>163102</c:v>
                </c:pt>
                <c:pt idx="1">
                  <c:v>169330</c:v>
                </c:pt>
                <c:pt idx="2">
                  <c:v>176504</c:v>
                </c:pt>
                <c:pt idx="3">
                  <c:v>186080</c:v>
                </c:pt>
                <c:pt idx="4">
                  <c:v>194339</c:v>
                </c:pt>
                <c:pt idx="5">
                  <c:v>204927</c:v>
                </c:pt>
                <c:pt idx="6">
                  <c:v>211136</c:v>
                </c:pt>
                <c:pt idx="7">
                  <c:v>224692</c:v>
                </c:pt>
                <c:pt idx="8">
                  <c:v>226994</c:v>
                </c:pt>
                <c:pt idx="9">
                  <c:v>227442</c:v>
                </c:pt>
                <c:pt idx="10">
                  <c:v>222288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F8-442E-9711-E3E5B0BEDC5C}"/>
            </c:ext>
          </c:extLst>
        </c:ser>
        <c:ser>
          <c:idx val="1"/>
          <c:order val="2"/>
          <c:tx>
            <c:strRef>
              <c:f>'GB4'!$I$13</c:f>
              <c:strCache>
                <c:ptCount val="1"/>
                <c:pt idx="0">
                  <c:v> francouzský jazyk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'GB4'!$J$10:$T$10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'GB4'!$J$13:$T$13</c:f>
              <c:numCache>
                <c:formatCode>#,##0</c:formatCode>
                <c:ptCount val="11"/>
                <c:pt idx="0">
                  <c:v>6862</c:v>
                </c:pt>
                <c:pt idx="1">
                  <c:v>6416</c:v>
                </c:pt>
                <c:pt idx="2">
                  <c:v>6145</c:v>
                </c:pt>
                <c:pt idx="3">
                  <c:v>6631</c:v>
                </c:pt>
                <c:pt idx="4">
                  <c:v>7117</c:v>
                </c:pt>
                <c:pt idx="5">
                  <c:v>7135</c:v>
                </c:pt>
                <c:pt idx="6">
                  <c:v>7611</c:v>
                </c:pt>
                <c:pt idx="7">
                  <c:v>9024</c:v>
                </c:pt>
                <c:pt idx="8">
                  <c:v>10365</c:v>
                </c:pt>
                <c:pt idx="9">
                  <c:v>10079</c:v>
                </c:pt>
                <c:pt idx="10">
                  <c:v>10277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F8-442E-9711-E3E5B0BEDC5C}"/>
            </c:ext>
          </c:extLst>
        </c:ser>
        <c:ser>
          <c:idx val="3"/>
          <c:order val="3"/>
          <c:tx>
            <c:strRef>
              <c:f>'GB4'!$I$14</c:f>
              <c:strCache>
                <c:ptCount val="1"/>
                <c:pt idx="0">
                  <c:v> ruský jazyk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'GB4'!$J$10:$T$10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'GB4'!$J$14:$T$14</c:f>
              <c:numCache>
                <c:formatCode>#,##0</c:formatCode>
                <c:ptCount val="11"/>
                <c:pt idx="0">
                  <c:v>50943</c:v>
                </c:pt>
                <c:pt idx="1">
                  <c:v>52000</c:v>
                </c:pt>
                <c:pt idx="2">
                  <c:v>52002</c:v>
                </c:pt>
                <c:pt idx="3">
                  <c:v>54498</c:v>
                </c:pt>
                <c:pt idx="4">
                  <c:v>57114</c:v>
                </c:pt>
                <c:pt idx="5">
                  <c:v>60319</c:v>
                </c:pt>
                <c:pt idx="6">
                  <c:v>60982</c:v>
                </c:pt>
                <c:pt idx="7">
                  <c:v>60642</c:v>
                </c:pt>
                <c:pt idx="8">
                  <c:v>47843</c:v>
                </c:pt>
                <c:pt idx="9">
                  <c:v>33844</c:v>
                </c:pt>
                <c:pt idx="10">
                  <c:v>21453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F8-442E-9711-E3E5B0BEDC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92383488"/>
        <c:axId val="92393472"/>
      </c:barChart>
      <c:lineChart>
        <c:grouping val="standard"/>
        <c:varyColors val="0"/>
        <c:ser>
          <c:idx val="4"/>
          <c:order val="4"/>
          <c:tx>
            <c:strRef>
              <c:f>'GB4'!$D$15</c:f>
              <c:strCache>
                <c:ptCount val="1"/>
                <c:pt idx="0">
                  <c:v>průměrný počet jazyků na počet žáků učících se cizí jazyk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1387451229651746E-2"/>
                  <c:y val="-4.02442874151474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77B-4693-A291-52DA9290E729}"/>
                </c:ext>
              </c:extLst>
            </c:dLbl>
            <c:dLbl>
              <c:idx val="1"/>
              <c:layout>
                <c:manualLayout>
                  <c:x val="-2.844721543009928E-2"/>
                  <c:y val="-3.47788272148479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7B-4693-A291-52DA9290E729}"/>
                </c:ext>
              </c:extLst>
            </c:dLbl>
            <c:dLbl>
              <c:idx val="2"/>
              <c:layout>
                <c:manualLayout>
                  <c:x val="-2.8447215430099339E-2"/>
                  <c:y val="-3.47788272148479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77B-4693-A291-52DA9290E729}"/>
                </c:ext>
              </c:extLst>
            </c:dLbl>
            <c:dLbl>
              <c:idx val="3"/>
              <c:layout>
                <c:manualLayout>
                  <c:x val="-3.1630239834623146E-2"/>
                  <c:y val="-3.7521057956938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7B-4693-A291-52DA9290E729}"/>
                </c:ext>
              </c:extLst>
            </c:dLbl>
            <c:dLbl>
              <c:idx val="4"/>
              <c:layout>
                <c:manualLayout>
                  <c:x val="-3.0206901598930847E-2"/>
                  <c:y val="-3.6300225467507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CF-4A61-9C64-408A58136F1B}"/>
                </c:ext>
              </c:extLst>
            </c:dLbl>
            <c:dLbl>
              <c:idx val="5"/>
              <c:layout>
                <c:manualLayout>
                  <c:x val="-2.8447282251892084E-2"/>
                  <c:y val="-2.6540691033510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77B-4693-A291-52DA9290E729}"/>
                </c:ext>
              </c:extLst>
            </c:dLbl>
            <c:dLbl>
              <c:idx val="6"/>
              <c:layout>
                <c:manualLayout>
                  <c:x val="-2.687606644061909E-2"/>
                  <c:y val="-2.65482483623268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7B-4693-A291-52DA9290E729}"/>
                </c:ext>
              </c:extLst>
            </c:dLbl>
            <c:dLbl>
              <c:idx val="7"/>
              <c:layout>
                <c:manualLayout>
                  <c:x val="-2.6828809969482465E-2"/>
                  <c:y val="-2.106378687814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77B-4693-A291-52DA9290E729}"/>
                </c:ext>
              </c:extLst>
            </c:dLbl>
            <c:dLbl>
              <c:idx val="8"/>
              <c:layout>
                <c:manualLayout>
                  <c:x val="-2.844721543009928E-2"/>
                  <c:y val="-2.37947895888510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7B-4693-A291-52DA9290E729}"/>
                </c:ext>
              </c:extLst>
            </c:dLbl>
            <c:dLbl>
              <c:idx val="9"/>
              <c:layout>
                <c:manualLayout>
                  <c:x val="-2.844721543009928E-2"/>
                  <c:y val="-2.37947895888510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77B-4693-A291-52DA9290E729}"/>
                </c:ext>
              </c:extLst>
            </c:dLbl>
            <c:dLbl>
              <c:idx val="10"/>
              <c:layout>
                <c:manualLayout>
                  <c:x val="-2.9694986059857015E-2"/>
                  <c:y val="-2.26277220958588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B6A-4ACD-B4F3-DAE929020408}"/>
                </c:ext>
              </c:extLst>
            </c:dLbl>
            <c:spPr>
              <a:noFill/>
              <a:ln w="3175">
                <a:noFill/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'GB4'!$J$15:$T$15</c:f>
              <c:numCache>
                <c:formatCode>0.00</c:formatCode>
                <c:ptCount val="11"/>
                <c:pt idx="0">
                  <c:v>1.3023256449945577</c:v>
                </c:pt>
                <c:pt idx="1">
                  <c:v>1.2986668582663279</c:v>
                </c:pt>
                <c:pt idx="2">
                  <c:v>1.2992582026399184</c:v>
                </c:pt>
                <c:pt idx="3">
                  <c:v>1.3079756562365525</c:v>
                </c:pt>
                <c:pt idx="4">
                  <c:v>1.3159573420915531</c:v>
                </c:pt>
                <c:pt idx="5">
                  <c:v>1.3305382400030314</c:v>
                </c:pt>
                <c:pt idx="6">
                  <c:v>1.3404988124913895</c:v>
                </c:pt>
                <c:pt idx="7">
                  <c:v>1.3461586055919417</c:v>
                </c:pt>
                <c:pt idx="8">
                  <c:v>1.3419941991708573</c:v>
                </c:pt>
                <c:pt idx="9">
                  <c:v>1.3297089894920697</c:v>
                </c:pt>
                <c:pt idx="10">
                  <c:v>1.3135981916829464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5F8-442E-9711-E3E5B0BEDC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395392"/>
        <c:axId val="92396928"/>
      </c:lineChart>
      <c:catAx>
        <c:axId val="9238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239347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92393472"/>
        <c:scaling>
          <c:orientation val="minMax"/>
          <c:max val="9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počet žáků</a:t>
                </a:r>
              </a:p>
            </c:rich>
          </c:tx>
          <c:layout>
            <c:manualLayout>
              <c:xMode val="edge"/>
              <c:yMode val="edge"/>
              <c:x val="1.3789220209679301E-2"/>
              <c:y val="0.3556947495566007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2383488"/>
        <c:crosses val="autoZero"/>
        <c:crossBetween val="between"/>
        <c:majorUnit val="50000"/>
        <c:minorUnit val="10000"/>
      </c:valAx>
      <c:catAx>
        <c:axId val="92395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2396928"/>
        <c:crosses val="autoZero"/>
        <c:auto val="0"/>
        <c:lblAlgn val="ctr"/>
        <c:lblOffset val="100"/>
        <c:noMultiLvlLbl val="0"/>
      </c:catAx>
      <c:valAx>
        <c:axId val="92396928"/>
        <c:scaling>
          <c:orientation val="minMax"/>
          <c:max val="1.5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průměrný počet jazyků na počet žáků učících se cizí jazyk</a:t>
                </a:r>
              </a:p>
            </c:rich>
          </c:tx>
          <c:layout>
            <c:manualLayout>
              <c:xMode val="edge"/>
              <c:yMode val="edge"/>
              <c:x val="0.9587650697623652"/>
              <c:y val="0.1393943154859461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2395392"/>
        <c:crosses val="max"/>
        <c:crossBetween val="between"/>
        <c:minorUnit val="5.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390197459102642"/>
          <c:y val="0.87449826115760798"/>
          <c:w val="0.80647994171435766"/>
          <c:h val="0.1174486630653475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33166882177111"/>
          <c:y val="5.5670103092783509E-2"/>
          <c:w val="0.76920730703054641"/>
          <c:h val="0.703092783505154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'GB5'!$I$11</c:f>
              <c:strCache>
                <c:ptCount val="1"/>
                <c:pt idx="0">
                  <c:v> anglický jazyk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'GB5'!$J$10:$T$10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'GB5'!$J$11:$T$11</c:f>
              <c:numCache>
                <c:formatCode>#,##0</c:formatCode>
                <c:ptCount val="11"/>
                <c:pt idx="0">
                  <c:v>381614</c:v>
                </c:pt>
                <c:pt idx="1">
                  <c:v>382012</c:v>
                </c:pt>
                <c:pt idx="2">
                  <c:v>381899</c:v>
                </c:pt>
                <c:pt idx="3">
                  <c:v>384252</c:v>
                </c:pt>
                <c:pt idx="4">
                  <c:v>388898</c:v>
                </c:pt>
                <c:pt idx="5">
                  <c:v>398833</c:v>
                </c:pt>
                <c:pt idx="6">
                  <c:v>411786</c:v>
                </c:pt>
                <c:pt idx="7">
                  <c:v>429686</c:v>
                </c:pt>
                <c:pt idx="8">
                  <c:v>450625</c:v>
                </c:pt>
                <c:pt idx="9">
                  <c:v>468865</c:v>
                </c:pt>
                <c:pt idx="10">
                  <c:v>479938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58-4260-BBF2-7A057A8A37D3}"/>
            </c:ext>
          </c:extLst>
        </c:ser>
        <c:ser>
          <c:idx val="2"/>
          <c:order val="1"/>
          <c:tx>
            <c:strRef>
              <c:f>'GB5'!$I$12</c:f>
              <c:strCache>
                <c:ptCount val="1"/>
                <c:pt idx="0">
                  <c:v> německý jazyk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'GB5'!$J$10:$T$10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'GB5'!$J$12:$T$12</c:f>
              <c:numCache>
                <c:formatCode>#,##0</c:formatCode>
                <c:ptCount val="11"/>
                <c:pt idx="0">
                  <c:v>158311</c:v>
                </c:pt>
                <c:pt idx="1">
                  <c:v>160101</c:v>
                </c:pt>
                <c:pt idx="2">
                  <c:v>160940</c:v>
                </c:pt>
                <c:pt idx="3">
                  <c:v>161244</c:v>
                </c:pt>
                <c:pt idx="4">
                  <c:v>160293</c:v>
                </c:pt>
                <c:pt idx="5">
                  <c:v>161765</c:v>
                </c:pt>
                <c:pt idx="6">
                  <c:v>163863</c:v>
                </c:pt>
                <c:pt idx="7">
                  <c:v>166992</c:v>
                </c:pt>
                <c:pt idx="8">
                  <c:v>170536</c:v>
                </c:pt>
                <c:pt idx="9">
                  <c:v>174634</c:v>
                </c:pt>
                <c:pt idx="10">
                  <c:v>176063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58-4260-BBF2-7A057A8A37D3}"/>
            </c:ext>
          </c:extLst>
        </c:ser>
        <c:ser>
          <c:idx val="1"/>
          <c:order val="2"/>
          <c:tx>
            <c:strRef>
              <c:f>'GB5'!$I$13</c:f>
              <c:strCache>
                <c:ptCount val="1"/>
                <c:pt idx="0">
                  <c:v> francouzský jazyk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'GB5'!$J$10:$T$10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'GB5'!$J$13:$T$13</c:f>
              <c:numCache>
                <c:formatCode>#,##0</c:formatCode>
                <c:ptCount val="11"/>
                <c:pt idx="0">
                  <c:v>22967</c:v>
                </c:pt>
                <c:pt idx="1">
                  <c:v>21625</c:v>
                </c:pt>
                <c:pt idx="2">
                  <c:v>20148</c:v>
                </c:pt>
                <c:pt idx="3">
                  <c:v>18921</c:v>
                </c:pt>
                <c:pt idx="4">
                  <c:v>18514</c:v>
                </c:pt>
                <c:pt idx="5">
                  <c:v>18531</c:v>
                </c:pt>
                <c:pt idx="6">
                  <c:v>18762</c:v>
                </c:pt>
                <c:pt idx="7">
                  <c:v>19999</c:v>
                </c:pt>
                <c:pt idx="8">
                  <c:v>21363</c:v>
                </c:pt>
                <c:pt idx="9">
                  <c:v>22687</c:v>
                </c:pt>
                <c:pt idx="10">
                  <c:v>24320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58-4260-BBF2-7A057A8A37D3}"/>
            </c:ext>
          </c:extLst>
        </c:ser>
        <c:ser>
          <c:idx val="3"/>
          <c:order val="3"/>
          <c:tx>
            <c:strRef>
              <c:f>'GB5'!$I$14</c:f>
              <c:strCache>
                <c:ptCount val="1"/>
                <c:pt idx="0">
                  <c:v> ruský jazyk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'GB5'!$J$10:$T$10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'GB5'!$J$14:$T$14</c:f>
              <c:numCache>
                <c:formatCode>#,##0</c:formatCode>
                <c:ptCount val="11"/>
                <c:pt idx="0">
                  <c:v>30736</c:v>
                </c:pt>
                <c:pt idx="1">
                  <c:v>30924</c:v>
                </c:pt>
                <c:pt idx="2">
                  <c:v>31334</c:v>
                </c:pt>
                <c:pt idx="3">
                  <c:v>29996</c:v>
                </c:pt>
                <c:pt idx="4">
                  <c:v>29582</c:v>
                </c:pt>
                <c:pt idx="5">
                  <c:v>29708</c:v>
                </c:pt>
                <c:pt idx="6">
                  <c:v>29158</c:v>
                </c:pt>
                <c:pt idx="7">
                  <c:v>27917</c:v>
                </c:pt>
                <c:pt idx="8">
                  <c:v>25322</c:v>
                </c:pt>
                <c:pt idx="9">
                  <c:v>21828</c:v>
                </c:pt>
                <c:pt idx="10">
                  <c:v>17725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58-4260-BBF2-7A057A8A3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92730880"/>
        <c:axId val="92732416"/>
      </c:barChart>
      <c:lineChart>
        <c:grouping val="standard"/>
        <c:varyColors val="0"/>
        <c:ser>
          <c:idx val="4"/>
          <c:order val="4"/>
          <c:tx>
            <c:strRef>
              <c:f>'GB5'!$D$15</c:f>
              <c:strCache>
                <c:ptCount val="1"/>
                <c:pt idx="0">
                  <c:v>průměrný počet jazyků na počet žáků učících se cizí jazyk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9906577098423476E-2"/>
                  <c:y val="2.65575342184113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10-4775-BA77-5D899429C273}"/>
                </c:ext>
              </c:extLst>
            </c:dLbl>
            <c:dLbl>
              <c:idx val="1"/>
              <c:layout>
                <c:manualLayout>
                  <c:x val="-1.9906577098423476E-2"/>
                  <c:y val="2.9306044450119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A10-4775-BA77-5D899429C273}"/>
                </c:ext>
              </c:extLst>
            </c:dLbl>
            <c:dLbl>
              <c:idx val="2"/>
              <c:layout>
                <c:manualLayout>
                  <c:x val="-2.7027182349869786E-2"/>
                  <c:y val="3.75515751452436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A10-4775-BA77-5D899429C273}"/>
                </c:ext>
              </c:extLst>
            </c:dLbl>
            <c:dLbl>
              <c:idx val="3"/>
              <c:layout>
                <c:manualLayout>
                  <c:x val="-3.2367636288454599E-2"/>
                  <c:y val="3.4803064913535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A10-4775-BA77-5D899429C273}"/>
                </c:ext>
              </c:extLst>
            </c:dLbl>
            <c:dLbl>
              <c:idx val="4"/>
              <c:layout>
                <c:manualLayout>
                  <c:x val="-3.2367636288454599E-2"/>
                  <c:y val="3.48030649135355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A10-4775-BA77-5D899429C273}"/>
                </c:ext>
              </c:extLst>
            </c:dLbl>
            <c:dLbl>
              <c:idx val="5"/>
              <c:layout>
                <c:manualLayout>
                  <c:x val="-3.2367636288454661E-2"/>
                  <c:y val="3.48030649135354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A10-4775-BA77-5D899429C273}"/>
                </c:ext>
              </c:extLst>
            </c:dLbl>
            <c:dLbl>
              <c:idx val="6"/>
              <c:layout>
                <c:manualLayout>
                  <c:x val="-3.058748497559307E-2"/>
                  <c:y val="3.48030649135355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A10-4775-BA77-5D899429C273}"/>
                </c:ext>
              </c:extLst>
            </c:dLbl>
            <c:spPr>
              <a:noFill/>
              <a:ln w="3175">
                <a:noFill/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'GB5'!$J$10:$T$10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'GB5'!$J$15:$T$15</c:f>
              <c:numCache>
                <c:formatCode>0.00</c:formatCode>
                <c:ptCount val="11"/>
                <c:pt idx="0">
                  <c:v>1.5901684863738492</c:v>
                </c:pt>
                <c:pt idx="1">
                  <c:v>1.5975177939125147</c:v>
                </c:pt>
                <c:pt idx="2">
                  <c:v>1.601694329272509</c:v>
                </c:pt>
                <c:pt idx="3">
                  <c:v>1.5977226406960638</c:v>
                </c:pt>
                <c:pt idx="4">
                  <c:v>1.5931205680922846</c:v>
                </c:pt>
                <c:pt idx="5">
                  <c:v>1.5900466800884256</c:v>
                </c:pt>
                <c:pt idx="6">
                  <c:v>1.5854087116814095</c:v>
                </c:pt>
                <c:pt idx="7">
                  <c:v>1.5817450559047608</c:v>
                </c:pt>
                <c:pt idx="8">
                  <c:v>1.5726255266853932</c:v>
                </c:pt>
                <c:pt idx="9">
                  <c:v>1.5665876031504311</c:v>
                </c:pt>
                <c:pt idx="10">
                  <c:v>1.5671331011489409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58-4260-BBF2-7A057A8A3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484736"/>
        <c:axId val="92486272"/>
      </c:lineChart>
      <c:catAx>
        <c:axId val="9273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273241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92732416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počet žáků</a:t>
                </a:r>
              </a:p>
            </c:rich>
          </c:tx>
          <c:layout>
            <c:manualLayout>
              <c:xMode val="edge"/>
              <c:yMode val="edge"/>
              <c:x val="1.8710932161517195E-2"/>
              <c:y val="0.342268083628293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2730880"/>
        <c:crosses val="autoZero"/>
        <c:crossBetween val="between"/>
        <c:majorUnit val="50000"/>
        <c:minorUnit val="10000"/>
      </c:valAx>
      <c:catAx>
        <c:axId val="92484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2486272"/>
        <c:crossesAt val="0.4"/>
        <c:auto val="0"/>
        <c:lblAlgn val="ctr"/>
        <c:lblOffset val="100"/>
        <c:noMultiLvlLbl val="0"/>
      </c:catAx>
      <c:valAx>
        <c:axId val="92486272"/>
        <c:scaling>
          <c:orientation val="minMax"/>
          <c:max val="2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průměrný počet jazyků na počet žáků učících se cizí jazyk</a:t>
                </a:r>
              </a:p>
            </c:rich>
          </c:tx>
          <c:layout>
            <c:manualLayout>
              <c:xMode val="edge"/>
              <c:yMode val="edge"/>
              <c:x val="0.95787937722737915"/>
              <c:y val="0.1271406728656032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2484736"/>
        <c:crosses val="max"/>
        <c:crossBetween val="between"/>
        <c:majorUnit val="0.2"/>
      </c:valAx>
      <c:spPr>
        <a:noFill/>
        <a:ln w="25400">
          <a:noFill/>
        </a:ln>
      </c:spPr>
    </c:plotArea>
    <c:legend>
      <c:legendPos val="r"/>
      <c:legendEntry>
        <c:idx val="2"/>
        <c:txPr>
          <a:bodyPr/>
          <a:lstStyle/>
          <a:p>
            <a:pPr>
              <a:defRPr sz="1000"/>
            </a:pPr>
            <a:endParaRPr lang="cs-CZ"/>
          </a:p>
        </c:txPr>
      </c:legendEntry>
      <c:layout>
        <c:manualLayout>
          <c:xMode val="edge"/>
          <c:yMode val="edge"/>
          <c:x val="0.12858927208551471"/>
          <c:y val="0.83160462139271574"/>
          <c:w val="0.76158551642413885"/>
          <c:h val="0.1466457461419677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09056149543299"/>
          <c:y val="5.1282150059614728E-2"/>
          <c:w val="0.74129972385470511"/>
          <c:h val="0.73372922392987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'GB6'!$I$11</c:f>
              <c:strCache>
                <c:ptCount val="1"/>
                <c:pt idx="0">
                  <c:v> anglický jazyk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'GB6'!$J$10:$T$10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'GB6'!$J$11:$T$11</c:f>
              <c:numCache>
                <c:formatCode>#,##0</c:formatCode>
                <c:ptCount val="11"/>
                <c:pt idx="0">
                  <c:v>15538</c:v>
                </c:pt>
                <c:pt idx="1">
                  <c:v>13899</c:v>
                </c:pt>
                <c:pt idx="2">
                  <c:v>12309</c:v>
                </c:pt>
                <c:pt idx="3">
                  <c:v>11047</c:v>
                </c:pt>
                <c:pt idx="4">
                  <c:v>10743</c:v>
                </c:pt>
                <c:pt idx="5">
                  <c:v>11063</c:v>
                </c:pt>
                <c:pt idx="6">
                  <c:v>12120</c:v>
                </c:pt>
                <c:pt idx="7">
                  <c:v>12482</c:v>
                </c:pt>
                <c:pt idx="8">
                  <c:v>12907</c:v>
                </c:pt>
                <c:pt idx="9">
                  <c:v>13250</c:v>
                </c:pt>
                <c:pt idx="10">
                  <c:v>13503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16-4150-AAEF-61E9DA38E788}"/>
            </c:ext>
          </c:extLst>
        </c:ser>
        <c:ser>
          <c:idx val="2"/>
          <c:order val="1"/>
          <c:tx>
            <c:strRef>
              <c:f>'GB6'!$I$12</c:f>
              <c:strCache>
                <c:ptCount val="1"/>
                <c:pt idx="0">
                  <c:v> německý jazyk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'GB6'!$J$10:$T$10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'GB6'!$J$12:$T$12</c:f>
              <c:numCache>
                <c:formatCode>#,##0</c:formatCode>
                <c:ptCount val="11"/>
                <c:pt idx="0">
                  <c:v>4976</c:v>
                </c:pt>
                <c:pt idx="1">
                  <c:v>3982</c:v>
                </c:pt>
                <c:pt idx="2">
                  <c:v>3119</c:v>
                </c:pt>
                <c:pt idx="3">
                  <c:v>2487</c:v>
                </c:pt>
                <c:pt idx="4">
                  <c:v>2273</c:v>
                </c:pt>
                <c:pt idx="5">
                  <c:v>2247</c:v>
                </c:pt>
                <c:pt idx="6">
                  <c:v>2018</c:v>
                </c:pt>
                <c:pt idx="7">
                  <c:v>1903</c:v>
                </c:pt>
                <c:pt idx="8">
                  <c:v>1548</c:v>
                </c:pt>
                <c:pt idx="9">
                  <c:v>1467</c:v>
                </c:pt>
                <c:pt idx="10">
                  <c:v>1277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16-4150-AAEF-61E9DA38E788}"/>
            </c:ext>
          </c:extLst>
        </c:ser>
        <c:ser>
          <c:idx val="1"/>
          <c:order val="2"/>
          <c:tx>
            <c:strRef>
              <c:f>'GB6'!$I$13</c:f>
              <c:strCache>
                <c:ptCount val="1"/>
                <c:pt idx="0">
                  <c:v> francouzský jazyk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'GB6'!$J$10:$T$10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'GB6'!$J$13:$T$13</c:f>
              <c:numCache>
                <c:formatCode>#,##0</c:formatCode>
                <c:ptCount val="11"/>
                <c:pt idx="0">
                  <c:v>318</c:v>
                </c:pt>
                <c:pt idx="1">
                  <c:v>285</c:v>
                </c:pt>
                <c:pt idx="2">
                  <c:v>274</c:v>
                </c:pt>
                <c:pt idx="3">
                  <c:v>223</c:v>
                </c:pt>
                <c:pt idx="4">
                  <c:v>156</c:v>
                </c:pt>
                <c:pt idx="5">
                  <c:v>131</c:v>
                </c:pt>
                <c:pt idx="6">
                  <c:v>108</c:v>
                </c:pt>
                <c:pt idx="7">
                  <c:v>93</c:v>
                </c:pt>
                <c:pt idx="8">
                  <c:v>98</c:v>
                </c:pt>
                <c:pt idx="9">
                  <c:v>102</c:v>
                </c:pt>
                <c:pt idx="10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16-4150-AAEF-61E9DA38E788}"/>
            </c:ext>
          </c:extLst>
        </c:ser>
        <c:ser>
          <c:idx val="3"/>
          <c:order val="3"/>
          <c:tx>
            <c:strRef>
              <c:f>'GB6'!$I$14</c:f>
              <c:strCache>
                <c:ptCount val="1"/>
                <c:pt idx="0">
                  <c:v> ruský jazyk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'GB6'!$J$10:$T$10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'GB6'!$J$14:$T$14</c:f>
              <c:numCache>
                <c:formatCode>#,##0</c:formatCode>
                <c:ptCount val="11"/>
                <c:pt idx="0">
                  <c:v>1000</c:v>
                </c:pt>
                <c:pt idx="1">
                  <c:v>784</c:v>
                </c:pt>
                <c:pt idx="2">
                  <c:v>595</c:v>
                </c:pt>
                <c:pt idx="3">
                  <c:v>492</c:v>
                </c:pt>
                <c:pt idx="4">
                  <c:v>526</c:v>
                </c:pt>
                <c:pt idx="5">
                  <c:v>443</c:v>
                </c:pt>
                <c:pt idx="6">
                  <c:v>477</c:v>
                </c:pt>
                <c:pt idx="7">
                  <c:v>442</c:v>
                </c:pt>
                <c:pt idx="8">
                  <c:v>359</c:v>
                </c:pt>
                <c:pt idx="9">
                  <c:v>295</c:v>
                </c:pt>
                <c:pt idx="10">
                  <c:v>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16-4150-AAEF-61E9DA38E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92656000"/>
        <c:axId val="92657536"/>
      </c:barChart>
      <c:lineChart>
        <c:grouping val="standard"/>
        <c:varyColors val="0"/>
        <c:ser>
          <c:idx val="4"/>
          <c:order val="4"/>
          <c:tx>
            <c:strRef>
              <c:f>'GB6'!$D$15</c:f>
              <c:strCache>
                <c:ptCount val="1"/>
                <c:pt idx="0">
                  <c:v>průměrný počet jazyků na počet studentů učících se cizí jazyk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2392184482933102E-2"/>
                  <c:y val="3.7411842933325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50-4FE5-B3D1-A376B4928D24}"/>
                </c:ext>
              </c:extLst>
            </c:dLbl>
            <c:dLbl>
              <c:idx val="1"/>
              <c:layout>
                <c:manualLayout>
                  <c:x val="-2.4117314258197624E-2"/>
                  <c:y val="3.74118429333259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50-4FE5-B3D1-A376B4928D24}"/>
                </c:ext>
              </c:extLst>
            </c:dLbl>
            <c:dLbl>
              <c:idx val="2"/>
              <c:layout>
                <c:manualLayout>
                  <c:x val="-2.2392184482933102E-2"/>
                  <c:y val="2.89332761271152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50-4FE5-B3D1-A376B4928D24}"/>
                </c:ext>
              </c:extLst>
            </c:dLbl>
            <c:dLbl>
              <c:idx val="3"/>
              <c:layout>
                <c:manualLayout>
                  <c:x val="-3.1017833359255557E-2"/>
                  <c:y val="5.1542787610343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750-4FE5-B3D1-A376B4928D24}"/>
                </c:ext>
              </c:extLst>
            </c:dLbl>
            <c:dLbl>
              <c:idx val="7"/>
              <c:layout>
                <c:manualLayout>
                  <c:x val="-2.8186854646949474E-2"/>
                  <c:y val="3.40517935840615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317-4DEF-A479-1204EBD76521}"/>
                </c:ext>
              </c:extLst>
            </c:dLbl>
            <c:spPr>
              <a:noFill/>
              <a:ln w="3175">
                <a:noFill/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'GB6'!$J$10:$T$10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'GB6'!$J$15:$T$15</c:f>
              <c:numCache>
                <c:formatCode>0.00</c:formatCode>
                <c:ptCount val="11"/>
                <c:pt idx="0">
                  <c:v>1.4034767236299353</c:v>
                </c:pt>
                <c:pt idx="1">
                  <c:v>1.3896333582749474</c:v>
                </c:pt>
                <c:pt idx="2">
                  <c:v>1.374540333307253</c:v>
                </c:pt>
                <c:pt idx="3">
                  <c:v>1.364897093896299</c:v>
                </c:pt>
                <c:pt idx="4">
                  <c:v>1.370704584814511</c:v>
                </c:pt>
                <c:pt idx="5">
                  <c:v>1.3503688561016798</c:v>
                </c:pt>
                <c:pt idx="6">
                  <c:v>1.3224230581338545</c:v>
                </c:pt>
                <c:pt idx="7">
                  <c:v>1.3047747248396548</c:v>
                </c:pt>
                <c:pt idx="8">
                  <c:v>1.2602402217431474</c:v>
                </c:pt>
                <c:pt idx="9">
                  <c:v>1.2388171720204142</c:v>
                </c:pt>
                <c:pt idx="10">
                  <c:v>1.2125525481230179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E16-4150-AAEF-61E9DA38E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663808"/>
        <c:axId val="92665344"/>
      </c:lineChart>
      <c:catAx>
        <c:axId val="9265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265753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92657536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počet studentů</a:t>
                </a:r>
              </a:p>
            </c:rich>
          </c:tx>
          <c:layout>
            <c:manualLayout>
              <c:xMode val="edge"/>
              <c:yMode val="edge"/>
              <c:x val="2.8941620550311329E-2"/>
              <c:y val="0.3202971626776943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2656000"/>
        <c:crosses val="autoZero"/>
        <c:crossBetween val="between"/>
        <c:majorUnit val="2000"/>
        <c:minorUnit val="1000"/>
      </c:valAx>
      <c:catAx>
        <c:axId val="92663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2665344"/>
        <c:crossesAt val="1"/>
        <c:auto val="0"/>
        <c:lblAlgn val="ctr"/>
        <c:lblOffset val="100"/>
        <c:noMultiLvlLbl val="0"/>
      </c:catAx>
      <c:valAx>
        <c:axId val="92665344"/>
        <c:scaling>
          <c:orientation val="minMax"/>
          <c:max val="1.7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průměrný počet jazyků na počet
studentů učících se cizí jazyk</a:t>
                </a:r>
              </a:p>
            </c:rich>
          </c:tx>
          <c:layout>
            <c:manualLayout>
              <c:xMode val="edge"/>
              <c:yMode val="edge"/>
              <c:x val="0.93345481470271385"/>
              <c:y val="0.2687281323387029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2663808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2416579571489239"/>
          <c:y val="0.8464748552481014"/>
          <c:w val="0.74904088524606582"/>
          <c:h val="0.1311566107535223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trlProps/ctrlProp1.xml><?xml version="1.0" encoding="utf-8"?>
<formControlPr xmlns="http://schemas.microsoft.com/office/spreadsheetml/2009/9/main" objectType="Label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B9.2.2!A1"/><Relationship Id="rId13" Type="http://schemas.openxmlformats.org/officeDocument/2006/relationships/hyperlink" Target="#'GB3'!A1"/><Relationship Id="rId18" Type="http://schemas.openxmlformats.org/officeDocument/2006/relationships/hyperlink" Target="#B9.1.8!A1"/><Relationship Id="rId3" Type="http://schemas.openxmlformats.org/officeDocument/2006/relationships/hyperlink" Target="#B9.1.3!A1"/><Relationship Id="rId7" Type="http://schemas.openxmlformats.org/officeDocument/2006/relationships/hyperlink" Target="#B9.2.1!A1"/><Relationship Id="rId12" Type="http://schemas.openxmlformats.org/officeDocument/2006/relationships/hyperlink" Target="#'GB2'!A1"/><Relationship Id="rId17" Type="http://schemas.openxmlformats.org/officeDocument/2006/relationships/hyperlink" Target="#B9.1.7!A1"/><Relationship Id="rId2" Type="http://schemas.openxmlformats.org/officeDocument/2006/relationships/hyperlink" Target="#B9.1.2!A1"/><Relationship Id="rId16" Type="http://schemas.openxmlformats.org/officeDocument/2006/relationships/hyperlink" Target="#'GB6'!A1"/><Relationship Id="rId1" Type="http://schemas.openxmlformats.org/officeDocument/2006/relationships/hyperlink" Target="#B9.1.1!A1"/><Relationship Id="rId6" Type="http://schemas.openxmlformats.org/officeDocument/2006/relationships/hyperlink" Target="#B9.1.6!A1"/><Relationship Id="rId11" Type="http://schemas.openxmlformats.org/officeDocument/2006/relationships/hyperlink" Target="#'GB1'!A1"/><Relationship Id="rId5" Type="http://schemas.openxmlformats.org/officeDocument/2006/relationships/hyperlink" Target="#B9.1.5!A1"/><Relationship Id="rId15" Type="http://schemas.openxmlformats.org/officeDocument/2006/relationships/hyperlink" Target="#'GB5'!A1"/><Relationship Id="rId10" Type="http://schemas.openxmlformats.org/officeDocument/2006/relationships/hyperlink" Target="#B9.2.4!A1"/><Relationship Id="rId19" Type="http://schemas.openxmlformats.org/officeDocument/2006/relationships/hyperlink" Target="#B9.1.9!A1"/><Relationship Id="rId4" Type="http://schemas.openxmlformats.org/officeDocument/2006/relationships/hyperlink" Target="#B9.1.4!A1"/><Relationship Id="rId9" Type="http://schemas.openxmlformats.org/officeDocument/2006/relationships/hyperlink" Target="#B9.2.3!A1"/><Relationship Id="rId14" Type="http://schemas.openxmlformats.org/officeDocument/2006/relationships/hyperlink" Target="#'GB4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76200</xdr:rowOff>
        </xdr:from>
        <xdr:to>
          <xdr:col>2</xdr:col>
          <xdr:colOff>685800</xdr:colOff>
          <xdr:row>3</xdr:row>
          <xdr:rowOff>260350</xdr:rowOff>
        </xdr:to>
        <xdr:sp macro="" textlink="">
          <xdr:nvSpPr>
            <xdr:cNvPr id="1025" name="Kryt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xdr:twoCellAnchor>
    <xdr:from>
      <xdr:col>4</xdr:col>
      <xdr:colOff>0</xdr:colOff>
      <xdr:row>6</xdr:row>
      <xdr:rowOff>0</xdr:rowOff>
    </xdr:from>
    <xdr:to>
      <xdr:col>5</xdr:col>
      <xdr:colOff>0</xdr:colOff>
      <xdr:row>7</xdr:row>
      <xdr:rowOff>9525</xdr:rowOff>
    </xdr:to>
    <xdr:sp macro="[0]!List1.TL_1" textlink="">
      <xdr:nvSpPr>
        <xdr:cNvPr id="1026" name="TL_U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057900" y="12192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0</xdr:colOff>
      <xdr:row>9</xdr:row>
      <xdr:rowOff>0</xdr:rowOff>
    </xdr:to>
    <xdr:sp macro="[0]!List1.TL_2" textlink="">
      <xdr:nvSpPr>
        <xdr:cNvPr id="1092" name="TL_U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6057900" y="18288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B9.1.1</a:t>
          </a:r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0</xdr:colOff>
      <xdr:row>11</xdr:row>
      <xdr:rowOff>9525</xdr:rowOff>
    </xdr:to>
    <xdr:sp macro="[0]!List1.TL_3" textlink="">
      <xdr:nvSpPr>
        <xdr:cNvPr id="1093" name="TL_U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6057900" y="222885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B9.1.2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[0]!List1.TL_4" textlink="">
      <xdr:nvSpPr>
        <xdr:cNvPr id="1094" name="TL_U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6057900" y="2628900"/>
          <a:ext cx="714375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B9.1.3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0</xdr:colOff>
      <xdr:row>15</xdr:row>
      <xdr:rowOff>9525</xdr:rowOff>
    </xdr:to>
    <xdr:sp macro="[0]!List1.TL_5" textlink="">
      <xdr:nvSpPr>
        <xdr:cNvPr id="1095" name="TL_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6057900" y="3105150"/>
          <a:ext cx="714375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B9.1.4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[0]!List1.TL_6" textlink="">
      <xdr:nvSpPr>
        <xdr:cNvPr id="1096" name="TL_U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6057900" y="3486150"/>
          <a:ext cx="714375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B9.1.5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5</xdr:col>
      <xdr:colOff>0</xdr:colOff>
      <xdr:row>19</xdr:row>
      <xdr:rowOff>9525</xdr:rowOff>
    </xdr:to>
    <xdr:sp macro="[0]!List1.TL_7" textlink="">
      <xdr:nvSpPr>
        <xdr:cNvPr id="1097" name="TL_U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6057900" y="3952875"/>
          <a:ext cx="714375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B9.1.6</a:t>
          </a:r>
        </a:p>
      </xdr:txBody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0</xdr:colOff>
      <xdr:row>28</xdr:row>
      <xdr:rowOff>9525</xdr:rowOff>
    </xdr:to>
    <xdr:sp macro="[0]!List1.TL_8" textlink="">
      <xdr:nvSpPr>
        <xdr:cNvPr id="1098" name="TL_U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6057900" y="46101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B9.2.1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5</xdr:col>
      <xdr:colOff>0</xdr:colOff>
      <xdr:row>30</xdr:row>
      <xdr:rowOff>0</xdr:rowOff>
    </xdr:to>
    <xdr:sp macro="[0]!List1.TL_9" textlink="">
      <xdr:nvSpPr>
        <xdr:cNvPr id="1099" name="TL_U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6057900" y="49149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B9.2.2</a:t>
          </a:r>
        </a:p>
      </xdr:txBody>
    </xdr:sp>
    <xdr:clientData/>
  </xdr:twoCellAnchor>
  <xdr:twoCellAnchor>
    <xdr:from>
      <xdr:col>4</xdr:col>
      <xdr:colOff>0</xdr:colOff>
      <xdr:row>31</xdr:row>
      <xdr:rowOff>0</xdr:rowOff>
    </xdr:from>
    <xdr:to>
      <xdr:col>5</xdr:col>
      <xdr:colOff>0</xdr:colOff>
      <xdr:row>32</xdr:row>
      <xdr:rowOff>0</xdr:rowOff>
    </xdr:to>
    <xdr:sp macro="[0]!List1.TL_10" textlink="">
      <xdr:nvSpPr>
        <xdr:cNvPr id="1100" name="TL_U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6057900" y="53149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B9.2.3</a:t>
          </a:r>
        </a:p>
      </xdr:txBody>
    </xdr:sp>
    <xdr:clientData/>
  </xdr:twoCellAnchor>
  <xdr:twoCellAnchor>
    <xdr:from>
      <xdr:col>4</xdr:col>
      <xdr:colOff>0</xdr:colOff>
      <xdr:row>33</xdr:row>
      <xdr:rowOff>0</xdr:rowOff>
    </xdr:from>
    <xdr:to>
      <xdr:col>5</xdr:col>
      <xdr:colOff>0</xdr:colOff>
      <xdr:row>34</xdr:row>
      <xdr:rowOff>0</xdr:rowOff>
    </xdr:to>
    <xdr:sp macro="[0]!List1.TL_11" textlink="">
      <xdr:nvSpPr>
        <xdr:cNvPr id="1101" name="TL_U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6057900" y="57150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B9.2.4</a:t>
          </a:r>
        </a:p>
      </xdr:txBody>
    </xdr:sp>
    <xdr:clientData/>
  </xdr:twoCellAnchor>
  <xdr:twoCellAnchor>
    <xdr:from>
      <xdr:col>4</xdr:col>
      <xdr:colOff>0</xdr:colOff>
      <xdr:row>36</xdr:row>
      <xdr:rowOff>0</xdr:rowOff>
    </xdr:from>
    <xdr:to>
      <xdr:col>5</xdr:col>
      <xdr:colOff>0</xdr:colOff>
      <xdr:row>37</xdr:row>
      <xdr:rowOff>0</xdr:rowOff>
    </xdr:to>
    <xdr:sp macro="[0]!List1.TL_16" textlink="">
      <xdr:nvSpPr>
        <xdr:cNvPr id="1108" name="Text Box 8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6057900" y="82105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5</xdr:col>
      <xdr:colOff>0</xdr:colOff>
      <xdr:row>39</xdr:row>
      <xdr:rowOff>0</xdr:rowOff>
    </xdr:to>
    <xdr:sp macro="[0]!List1.TL_17" textlink="">
      <xdr:nvSpPr>
        <xdr:cNvPr id="1109" name="Text Box 8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6057900" y="86106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GB2</a:t>
          </a:r>
        </a:p>
      </xdr:txBody>
    </xdr:sp>
    <xdr:clientData/>
  </xdr:twoCellAnchor>
  <xdr:twoCellAnchor>
    <xdr:from>
      <xdr:col>4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[0]!List1.TL_18" textlink="">
      <xdr:nvSpPr>
        <xdr:cNvPr id="1110" name="Text Box 8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6057900" y="90106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GB3</a:t>
          </a:r>
        </a:p>
      </xdr:txBody>
    </xdr:sp>
    <xdr:clientData/>
  </xdr:twoCellAnchor>
  <xdr:twoCellAnchor>
    <xdr:from>
      <xdr:col>4</xdr:col>
      <xdr:colOff>0</xdr:colOff>
      <xdr:row>42</xdr:row>
      <xdr:rowOff>0</xdr:rowOff>
    </xdr:from>
    <xdr:to>
      <xdr:col>5</xdr:col>
      <xdr:colOff>0</xdr:colOff>
      <xdr:row>43</xdr:row>
      <xdr:rowOff>0</xdr:rowOff>
    </xdr:to>
    <xdr:sp macro="[0]!List1.TL_19" textlink="">
      <xdr:nvSpPr>
        <xdr:cNvPr id="1111" name="Text Box 8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6057900" y="9410700"/>
          <a:ext cx="7143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GB4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5</xdr:col>
      <xdr:colOff>0</xdr:colOff>
      <xdr:row>45</xdr:row>
      <xdr:rowOff>0</xdr:rowOff>
    </xdr:to>
    <xdr:sp macro="[0]!List1.TL_20" textlink="">
      <xdr:nvSpPr>
        <xdr:cNvPr id="1112" name="Text Box 8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6057900" y="9715500"/>
          <a:ext cx="71437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GB5</a:t>
          </a:r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0</xdr:colOff>
      <xdr:row>47</xdr:row>
      <xdr:rowOff>0</xdr:rowOff>
    </xdr:to>
    <xdr:sp macro="[0]!List1.TL_21" textlink="">
      <xdr:nvSpPr>
        <xdr:cNvPr id="1113" name="Text Box 8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6057900" y="10153650"/>
          <a:ext cx="7143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GB6</a:t>
          </a:r>
        </a:p>
      </xdr:txBody>
    </xdr:sp>
    <xdr:clientData/>
  </xdr:twoCellAnchor>
  <xdr:twoCellAnchor>
    <xdr:from>
      <xdr:col>4</xdr:col>
      <xdr:colOff>0</xdr:colOff>
      <xdr:row>20</xdr:row>
      <xdr:rowOff>0</xdr:rowOff>
    </xdr:from>
    <xdr:to>
      <xdr:col>5</xdr:col>
      <xdr:colOff>0</xdr:colOff>
      <xdr:row>21</xdr:row>
      <xdr:rowOff>9525</xdr:rowOff>
    </xdr:to>
    <xdr:sp macro="[0]!List1.TL_7" textlink="">
      <xdr:nvSpPr>
        <xdr:cNvPr id="24" name="TL_U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223000" y="3970867"/>
          <a:ext cx="728133" cy="339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B9.1.7</a:t>
          </a:r>
        </a:p>
      </xdr:txBody>
    </xdr:sp>
    <xdr:clientData/>
  </xdr:twoCellAnchor>
  <xdr:twoCellAnchor>
    <xdr:from>
      <xdr:col>4</xdr:col>
      <xdr:colOff>0</xdr:colOff>
      <xdr:row>22</xdr:row>
      <xdr:rowOff>0</xdr:rowOff>
    </xdr:from>
    <xdr:to>
      <xdr:col>5</xdr:col>
      <xdr:colOff>0</xdr:colOff>
      <xdr:row>23</xdr:row>
      <xdr:rowOff>9525</xdr:rowOff>
    </xdr:to>
    <xdr:sp macro="[0]!List1.TL_7" textlink="">
      <xdr:nvSpPr>
        <xdr:cNvPr id="25" name="TL_U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223000" y="3970867"/>
          <a:ext cx="728133" cy="339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B9.1.8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25</xdr:row>
      <xdr:rowOff>9525</xdr:rowOff>
    </xdr:to>
    <xdr:sp macro="[0]!List1.TL_7" textlink="">
      <xdr:nvSpPr>
        <xdr:cNvPr id="26" name="TL_U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223000" y="4885267"/>
          <a:ext cx="728133" cy="339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B9.1.9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1767</xdr:colOff>
      <xdr:row>5</xdr:row>
      <xdr:rowOff>12351</xdr:rowOff>
    </xdr:from>
    <xdr:to>
      <xdr:col>20</xdr:col>
      <xdr:colOff>10585</xdr:colOff>
      <xdr:row>32</xdr:row>
      <xdr:rowOff>31752</xdr:rowOff>
    </xdr:to>
    <xdr:graphicFrame macro="">
      <xdr:nvGraphicFramePr>
        <xdr:cNvPr id="2081" name="graf 1">
          <a:extLst>
            <a:ext uri="{FF2B5EF4-FFF2-40B4-BE49-F238E27FC236}">
              <a16:creationId xmlns:a16="http://schemas.microsoft.com/office/drawing/2014/main" id="{00000000-0008-0000-1300-000021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13053</xdr:colOff>
      <xdr:row>5</xdr:row>
      <xdr:rowOff>12702</xdr:rowOff>
    </xdr:from>
    <xdr:to>
      <xdr:col>20</xdr:col>
      <xdr:colOff>21167</xdr:colOff>
      <xdr:row>30</xdr:row>
      <xdr:rowOff>112185</xdr:rowOff>
    </xdr:to>
    <xdr:graphicFrame macro="">
      <xdr:nvGraphicFramePr>
        <xdr:cNvPr id="3106" name="graf 2">
          <a:extLst>
            <a:ext uri="{FF2B5EF4-FFF2-40B4-BE49-F238E27FC236}">
              <a16:creationId xmlns:a16="http://schemas.microsoft.com/office/drawing/2014/main" id="{00000000-0008-0000-1400-000022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4</xdr:row>
      <xdr:rowOff>197555</xdr:rowOff>
    </xdr:from>
    <xdr:to>
      <xdr:col>20</xdr:col>
      <xdr:colOff>1</xdr:colOff>
      <xdr:row>30</xdr:row>
      <xdr:rowOff>130173</xdr:rowOff>
    </xdr:to>
    <xdr:graphicFrame macro="">
      <xdr:nvGraphicFramePr>
        <xdr:cNvPr id="4129" name="graf 1">
          <a:extLst>
            <a:ext uri="{FF2B5EF4-FFF2-40B4-BE49-F238E27FC236}">
              <a16:creationId xmlns:a16="http://schemas.microsoft.com/office/drawing/2014/main" id="{00000000-0008-0000-1500-000021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4</xdr:row>
      <xdr:rowOff>191558</xdr:rowOff>
    </xdr:from>
    <xdr:to>
      <xdr:col>19</xdr:col>
      <xdr:colOff>550332</xdr:colOff>
      <xdr:row>31</xdr:row>
      <xdr:rowOff>123824</xdr:rowOff>
    </xdr:to>
    <xdr:graphicFrame macro="">
      <xdr:nvGraphicFramePr>
        <xdr:cNvPr id="5153" name="graf 1">
          <a:extLst>
            <a:ext uri="{FF2B5EF4-FFF2-40B4-BE49-F238E27FC236}">
              <a16:creationId xmlns:a16="http://schemas.microsoft.com/office/drawing/2014/main" id="{00000000-0008-0000-1600-00002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4233</xdr:colOff>
      <xdr:row>4</xdr:row>
      <xdr:rowOff>177798</xdr:rowOff>
    </xdr:from>
    <xdr:to>
      <xdr:col>20</xdr:col>
      <xdr:colOff>10583</xdr:colOff>
      <xdr:row>31</xdr:row>
      <xdr:rowOff>92074</xdr:rowOff>
    </xdr:to>
    <xdr:graphicFrame macro="">
      <xdr:nvGraphicFramePr>
        <xdr:cNvPr id="6177" name="graf 1">
          <a:extLst>
            <a:ext uri="{FF2B5EF4-FFF2-40B4-BE49-F238E27FC236}">
              <a16:creationId xmlns:a16="http://schemas.microsoft.com/office/drawing/2014/main" id="{00000000-0008-0000-1700-000021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7412</xdr:colOff>
      <xdr:row>5</xdr:row>
      <xdr:rowOff>6348</xdr:rowOff>
    </xdr:from>
    <xdr:to>
      <xdr:col>20</xdr:col>
      <xdr:colOff>1</xdr:colOff>
      <xdr:row>32</xdr:row>
      <xdr:rowOff>47624</xdr:rowOff>
    </xdr:to>
    <xdr:graphicFrame macro="">
      <xdr:nvGraphicFramePr>
        <xdr:cNvPr id="7201" name="graf 1">
          <a:extLst>
            <a:ext uri="{FF2B5EF4-FFF2-40B4-BE49-F238E27FC236}">
              <a16:creationId xmlns:a16="http://schemas.microsoft.com/office/drawing/2014/main" id="{00000000-0008-0000-1800-000021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/>
  </sheetPr>
  <dimension ref="A1:X50"/>
  <sheetViews>
    <sheetView showGridLines="0" tabSelected="1" topLeftCell="A2" zoomScale="90" zoomScaleNormal="90" workbookViewId="0">
      <pane ySplit="4" topLeftCell="A6" activePane="bottomLeft" state="frozenSplit"/>
      <selection pane="bottomLeft" activeCell="A6" sqref="A6"/>
    </sheetView>
  </sheetViews>
  <sheetFormatPr defaultColWidth="6.1796875" defaultRowHeight="18" customHeight="1" x14ac:dyDescent="0.3"/>
  <cols>
    <col min="1" max="1" width="10.7265625" style="1" customWidth="1"/>
    <col min="2" max="2" width="3.7265625" style="1" customWidth="1"/>
    <col min="3" max="3" width="76.7265625" style="1" customWidth="1"/>
    <col min="4" max="4" width="3.7265625" style="1" customWidth="1"/>
    <col min="5" max="5" width="10.7265625" style="1" customWidth="1"/>
    <col min="6" max="16384" width="6.1796875" style="1"/>
  </cols>
  <sheetData>
    <row r="1" spans="1:24" ht="18" hidden="1" customHeight="1" x14ac:dyDescent="0.3"/>
    <row r="2" spans="1:24" ht="18" hidden="1" customHeight="1" x14ac:dyDescent="0.3">
      <c r="C2" s="2">
        <v>100</v>
      </c>
      <c r="X2" s="2"/>
    </row>
    <row r="3" spans="1:24" s="3" customFormat="1" ht="18" customHeight="1" x14ac:dyDescent="0.25"/>
    <row r="4" spans="1:24" s="3" customFormat="1" ht="24" customHeight="1" x14ac:dyDescent="0.25">
      <c r="A4" s="4" t="s">
        <v>39</v>
      </c>
      <c r="B4" s="4"/>
      <c r="C4" s="4"/>
      <c r="D4" s="4"/>
      <c r="E4" s="4"/>
    </row>
    <row r="5" spans="1:24" s="3" customFormat="1" ht="36" customHeight="1" x14ac:dyDescent="0.25">
      <c r="A5" s="6" t="s">
        <v>7</v>
      </c>
      <c r="B5" s="6"/>
      <c r="C5" s="6"/>
      <c r="D5" s="6"/>
      <c r="E5" s="6"/>
    </row>
    <row r="6" spans="1:24" s="3" customFormat="1" ht="18" customHeight="1" x14ac:dyDescent="0.25">
      <c r="B6" s="3" t="s">
        <v>6</v>
      </c>
    </row>
    <row r="7" spans="1:24" s="3" customFormat="1" ht="25.5" customHeight="1" x14ac:dyDescent="0.25">
      <c r="A7" s="7" t="s">
        <v>0</v>
      </c>
      <c r="B7" s="8"/>
      <c r="C7" s="8" t="s">
        <v>80</v>
      </c>
      <c r="E7" s="5"/>
      <c r="G7" s="132"/>
    </row>
    <row r="8" spans="1:24" s="3" customFormat="1" ht="25.5" customHeight="1" x14ac:dyDescent="0.3">
      <c r="A8" s="9"/>
      <c r="B8" s="13" t="s">
        <v>55</v>
      </c>
      <c r="C8" s="11"/>
    </row>
    <row r="9" spans="1:24" s="3" customFormat="1" ht="25.5" customHeight="1" x14ac:dyDescent="0.25">
      <c r="A9" s="7" t="s">
        <v>1</v>
      </c>
      <c r="B9" s="8"/>
      <c r="C9" s="10" t="str">
        <f>'B9.1.1'!H4&amp;" "&amp;'B9.1.1'!D5</f>
        <v>Individuální integrace do běžných tříd mateřských škol – děti se zdravotním postižením ve školním roce 2015/16 až 2025/26 – podle druhu postižení</v>
      </c>
      <c r="E9" s="5"/>
    </row>
    <row r="10" spans="1:24" s="3" customFormat="1" ht="6" customHeight="1" x14ac:dyDescent="0.3">
      <c r="A10" s="9"/>
      <c r="B10" s="13"/>
      <c r="C10" s="89"/>
    </row>
    <row r="11" spans="1:24" s="3" customFormat="1" ht="25.5" customHeight="1" x14ac:dyDescent="0.25">
      <c r="A11" s="7" t="s">
        <v>2</v>
      </c>
      <c r="B11" s="8"/>
      <c r="C11" s="10" t="str">
        <f>'B9.1.2'!H4&amp;" "&amp;'B9.1.2'!D5</f>
        <v>Speciální třídy mateřských škol – děti se zdravotním postižením  ve školním roce 2015/16 až 2025/26 – podle druhu postižení</v>
      </c>
      <c r="E11" s="5"/>
    </row>
    <row r="12" spans="1:24" s="3" customFormat="1" ht="6" customHeight="1" x14ac:dyDescent="0.3">
      <c r="A12" s="9"/>
      <c r="B12" s="13"/>
      <c r="C12" s="89"/>
    </row>
    <row r="13" spans="1:24" s="3" customFormat="1" ht="25.5" customHeight="1" x14ac:dyDescent="0.25">
      <c r="A13" s="7" t="s">
        <v>3</v>
      </c>
      <c r="B13" s="8"/>
      <c r="C13" s="10" t="str">
        <f>'B9.1.3'!H4&amp;" "&amp;'B9.1.3'!D5</f>
        <v>Individuální integrace do běžných tříd základních škol – žáci se zdravotním postižením ve školním roce 2015/16 až 2025/26 – podle druhu postižení</v>
      </c>
      <c r="E13" s="5"/>
    </row>
    <row r="14" spans="1:24" s="3" customFormat="1" ht="6" customHeight="1" x14ac:dyDescent="0.3">
      <c r="A14" s="9"/>
      <c r="B14" s="13"/>
      <c r="C14" s="89"/>
    </row>
    <row r="15" spans="1:24" s="3" customFormat="1" ht="25.5" customHeight="1" x14ac:dyDescent="0.25">
      <c r="A15" s="7" t="s">
        <v>4</v>
      </c>
      <c r="B15" s="8"/>
      <c r="C15" s="10" t="str">
        <f>'B9.1.4'!H4&amp;" "&amp;'B9.1.4'!D5</f>
        <v>Speciální třídy základních škol – žáci se zdravotním postižením ve školním roce 2015/16 až 2025/26 – podle druhu postižení</v>
      </c>
      <c r="E15" s="5"/>
    </row>
    <row r="16" spans="1:24" s="3" customFormat="1" ht="6" customHeight="1" x14ac:dyDescent="0.3">
      <c r="A16" s="9"/>
      <c r="B16" s="13"/>
      <c r="C16" s="89"/>
    </row>
    <row r="17" spans="1:5" s="3" customFormat="1" ht="25.5" customHeight="1" x14ac:dyDescent="0.25">
      <c r="A17" s="7" t="s">
        <v>5</v>
      </c>
      <c r="B17" s="8"/>
      <c r="C17" s="10" t="str">
        <f>'B9.1.5'!H4&amp;" "&amp;'B9.1.5'!D5</f>
        <v>Individuální integrace do běžných tříd středních škol – žáci se zdravotním postižením ve školním roce 2015/16 až 2025/26 – podle druhu postižení</v>
      </c>
      <c r="E17" s="5"/>
    </row>
    <row r="18" spans="1:5" s="3" customFormat="1" ht="6" customHeight="1" x14ac:dyDescent="0.25">
      <c r="A18" s="9"/>
      <c r="C18" s="67"/>
      <c r="E18" s="5"/>
    </row>
    <row r="19" spans="1:5" s="3" customFormat="1" ht="25.5" customHeight="1" x14ac:dyDescent="0.25">
      <c r="A19" s="9" t="s">
        <v>37</v>
      </c>
      <c r="B19" s="13"/>
      <c r="C19" s="67" t="str">
        <f>'B9.1.6'!H4&amp;" "&amp;'B9.1.6'!D5</f>
        <v>Speciální třídy středních škol – žáci se zdravotním postižením ve školním roce 2015/16 až 2025/26 – podle druhu postižení</v>
      </c>
      <c r="E19" s="5"/>
    </row>
    <row r="20" spans="1:5" s="3" customFormat="1" ht="5.25" customHeight="1" x14ac:dyDescent="0.25">
      <c r="A20" s="84"/>
      <c r="B20" s="85"/>
      <c r="C20" s="86"/>
      <c r="E20" s="5"/>
    </row>
    <row r="21" spans="1:5" s="3" customFormat="1" ht="25.5" customHeight="1" x14ac:dyDescent="0.25">
      <c r="A21" s="9" t="s">
        <v>33</v>
      </c>
      <c r="B21" s="13"/>
      <c r="C21" s="67" t="str">
        <f>'B9.1.7'!H4&amp;" "&amp;'B9.1.7'!D5</f>
        <v>Individuální integrace do běžných škol konzervatoří – žáci se zdravotním postižením ve školním roce 2015/16 až 2025/26 – podle druhu postižení</v>
      </c>
      <c r="E21" s="5"/>
    </row>
    <row r="22" spans="1:5" s="3" customFormat="1" ht="5.25" customHeight="1" x14ac:dyDescent="0.25">
      <c r="A22" s="9"/>
      <c r="C22" s="67"/>
      <c r="E22" s="5"/>
    </row>
    <row r="23" spans="1:5" s="3" customFormat="1" ht="25.5" customHeight="1" x14ac:dyDescent="0.25">
      <c r="A23" s="9" t="s">
        <v>34</v>
      </c>
      <c r="B23" s="13"/>
      <c r="C23" s="67" t="str">
        <f>'B9.1.8'!H4&amp;" "&amp;'B9.1.8'!D5</f>
        <v>Speciální konzervatoř – žáci se zdravotním postižením ve školním roce 2015/16 až 2025/26 – podle druhu postižení</v>
      </c>
      <c r="E23" s="5"/>
    </row>
    <row r="24" spans="1:5" s="3" customFormat="1" ht="5.25" customHeight="1" x14ac:dyDescent="0.25">
      <c r="A24" s="9"/>
      <c r="C24" s="67"/>
      <c r="E24" s="5"/>
    </row>
    <row r="25" spans="1:5" s="3" customFormat="1" ht="25.5" customHeight="1" x14ac:dyDescent="0.25">
      <c r="A25" s="9" t="s">
        <v>35</v>
      </c>
      <c r="B25" s="13"/>
      <c r="C25" s="67" t="str">
        <f>'B9.1.9'!H4&amp;" "&amp;'B9.1.9'!D5</f>
        <v>Individuální integrace do běžných skupin vyšších odborných škol – studenti se zdravotním postižením ve školním roce 2015/16 až 2025/26 – podle druhu postižení</v>
      </c>
      <c r="E25" s="5"/>
    </row>
    <row r="26" spans="1:5" s="3" customFormat="1" ht="6" customHeight="1" x14ac:dyDescent="0.25">
      <c r="A26" s="9"/>
      <c r="C26" s="67"/>
      <c r="E26" s="5"/>
    </row>
    <row r="27" spans="1:5" s="3" customFormat="1" ht="25.5" customHeight="1" x14ac:dyDescent="0.3">
      <c r="A27" s="9"/>
      <c r="B27" s="13" t="s">
        <v>56</v>
      </c>
      <c r="C27" s="11"/>
    </row>
    <row r="28" spans="1:5" s="3" customFormat="1" ht="25.5" customHeight="1" x14ac:dyDescent="0.25">
      <c r="A28" s="7" t="s">
        <v>33</v>
      </c>
      <c r="B28" s="8"/>
      <c r="C28" s="10" t="str">
        <f>'B9.2.1'!H4&amp;" "&amp;'B9.2.1'!D5</f>
        <v>Základní školy – školy, žáci učící se cizí jazyky  ve školním roce 2015/16 až 2025/26</v>
      </c>
      <c r="E28" s="5"/>
    </row>
    <row r="29" spans="1:5" s="3" customFormat="1" ht="6" customHeight="1" x14ac:dyDescent="0.3">
      <c r="A29" s="9"/>
      <c r="B29" s="13"/>
      <c r="C29" s="89"/>
    </row>
    <row r="30" spans="1:5" s="3" customFormat="1" ht="25.5" customHeight="1" x14ac:dyDescent="0.25">
      <c r="A30" s="7" t="s">
        <v>34</v>
      </c>
      <c r="B30" s="8"/>
      <c r="C30" s="10" t="str">
        <f>'B9.2.2'!H4&amp;" "&amp;'B9.2.2'!D5</f>
        <v>Střední školy, denní forma vzdělávání – školy, žáci učící se cizí jazyky  ve školním roce 2015/16 až 2025/26</v>
      </c>
      <c r="E30" s="5"/>
    </row>
    <row r="31" spans="1:5" s="3" customFormat="1" ht="6" customHeight="1" x14ac:dyDescent="0.3">
      <c r="A31" s="9"/>
      <c r="B31" s="13"/>
      <c r="C31" s="89"/>
    </row>
    <row r="32" spans="1:5" s="3" customFormat="1" ht="25.5" customHeight="1" x14ac:dyDescent="0.25">
      <c r="A32" s="7" t="s">
        <v>35</v>
      </c>
      <c r="B32" s="8"/>
      <c r="C32" s="10" t="str">
        <f>'B9.2.3'!H4&amp;" "&amp;'B9.2.3'!D5</f>
        <v>Konzervatoře, denní forma vzdělávání – žáci učící se cizí jazyky  ve školním roce 2015/16 až 2025/26</v>
      </c>
      <c r="E32" s="5"/>
    </row>
    <row r="33" spans="1:5" s="3" customFormat="1" ht="6" customHeight="1" x14ac:dyDescent="0.3">
      <c r="A33" s="9"/>
      <c r="B33" s="13"/>
      <c r="C33" s="89"/>
    </row>
    <row r="34" spans="1:5" s="3" customFormat="1" ht="25.5" customHeight="1" x14ac:dyDescent="0.25">
      <c r="A34" s="7" t="s">
        <v>36</v>
      </c>
      <c r="B34" s="8"/>
      <c r="C34" s="10" t="str">
        <f>'B9.2.4'!H4&amp;" "&amp;'B9.2.4'!D5</f>
        <v>Vyšší odborné školy, denní forma vzdělávání – studenti učící se cizí jazyky ve školním roce 2015/16 až 2025/26</v>
      </c>
      <c r="E34" s="5"/>
    </row>
    <row r="35" spans="1:5" s="3" customFormat="1" ht="6" customHeight="1" x14ac:dyDescent="0.3">
      <c r="A35" s="9"/>
      <c r="B35" s="13"/>
      <c r="C35" s="89"/>
    </row>
    <row r="36" spans="1:5" s="3" customFormat="1" ht="25.5" customHeight="1" x14ac:dyDescent="0.25">
      <c r="A36" s="9"/>
      <c r="B36" s="13" t="s">
        <v>63</v>
      </c>
      <c r="C36" s="67"/>
      <c r="E36" s="5"/>
    </row>
    <row r="37" spans="1:5" s="3" customFormat="1" ht="25.5" customHeight="1" x14ac:dyDescent="0.25">
      <c r="A37" s="7" t="s">
        <v>64</v>
      </c>
      <c r="B37" s="8"/>
      <c r="C37" s="10" t="str">
        <f>'GB1'!$G$4&amp;" "&amp;'GB1'!$D$5</f>
        <v>Děti se zdravotním postižením – podíl na celkovém počtu dětí v mateřských školách ve školním roce 2015/16 až 2025/26</v>
      </c>
      <c r="E37" s="5"/>
    </row>
    <row r="38" spans="1:5" s="3" customFormat="1" ht="6" customHeight="1" x14ac:dyDescent="0.3">
      <c r="A38" s="9"/>
      <c r="B38" s="13"/>
      <c r="C38" s="89"/>
    </row>
    <row r="39" spans="1:5" s="3" customFormat="1" ht="25.5" customHeight="1" x14ac:dyDescent="0.25">
      <c r="A39" s="7" t="s">
        <v>65</v>
      </c>
      <c r="B39" s="8"/>
      <c r="C39" s="10" t="str">
        <f>'GB2'!$G$4&amp;" "&amp;'GB2'!$D$5</f>
        <v>Žáci se zdravotním postižením – podíl na celkovém počtu žáků v základních školách  ve školním roce 2015/16 až 2025/26</v>
      </c>
      <c r="E39" s="5"/>
    </row>
    <row r="40" spans="1:5" s="3" customFormat="1" ht="6" customHeight="1" x14ac:dyDescent="0.3">
      <c r="A40" s="9"/>
      <c r="B40" s="13"/>
      <c r="C40" s="89"/>
    </row>
    <row r="41" spans="1:5" s="3" customFormat="1" ht="25.5" customHeight="1" x14ac:dyDescent="0.25">
      <c r="A41" s="7" t="s">
        <v>66</v>
      </c>
      <c r="B41" s="8"/>
      <c r="C41" s="10" t="str">
        <f>'GB3'!$G$4&amp;" "&amp;'GB3'!$D$5</f>
        <v>Žáci se zdravotním postižením – podíl na celkovém počtu žáků ve středních školách v denní formě vzdělávání ve školním roce 2015/16 až 2025/26</v>
      </c>
      <c r="E41" s="5"/>
    </row>
    <row r="42" spans="1:5" s="3" customFormat="1" ht="6" customHeight="1" x14ac:dyDescent="0.3">
      <c r="A42" s="9"/>
      <c r="B42" s="13"/>
      <c r="C42" s="89"/>
    </row>
    <row r="43" spans="1:5" s="3" customFormat="1" ht="25.5" customHeight="1" x14ac:dyDescent="0.25">
      <c r="A43" s="7" t="s">
        <v>67</v>
      </c>
      <c r="B43" s="8"/>
      <c r="C43" s="10" t="str">
        <f>'GB4'!$G$4&amp;" "&amp;'GB4'!$D$5</f>
        <v xml:space="preserve">Základní školy – žáci učící se cizí jazyky ve školním roce 2015/16 až 2025/26 </v>
      </c>
      <c r="E43" s="5"/>
    </row>
    <row r="44" spans="1:5" s="3" customFormat="1" ht="6" customHeight="1" x14ac:dyDescent="0.3">
      <c r="A44" s="9"/>
      <c r="B44" s="13"/>
      <c r="C44" s="89"/>
    </row>
    <row r="45" spans="1:5" s="3" customFormat="1" ht="25.5" customHeight="1" x14ac:dyDescent="0.25">
      <c r="A45" s="7" t="s">
        <v>68</v>
      </c>
      <c r="B45" s="8"/>
      <c r="C45" s="10" t="str">
        <f>'GB5'!$G$4&amp;" "&amp;'GB5'!$D$5</f>
        <v xml:space="preserve">Střední školy, denní forma vzdělávání – žáci učící se cizí jazyky ve školním roce 2015/16 až 2025/26 </v>
      </c>
      <c r="E45" s="5"/>
    </row>
    <row r="46" spans="1:5" s="3" customFormat="1" ht="6" customHeight="1" x14ac:dyDescent="0.3">
      <c r="A46" s="9"/>
      <c r="B46" s="13"/>
      <c r="C46" s="89"/>
    </row>
    <row r="47" spans="1:5" s="3" customFormat="1" ht="25.5" customHeight="1" x14ac:dyDescent="0.25">
      <c r="A47" s="7" t="s">
        <v>69</v>
      </c>
      <c r="B47" s="8"/>
      <c r="C47" s="10" t="str">
        <f>'GB6'!$G$4&amp;" "&amp;'GB6'!$D$5</f>
        <v xml:space="preserve">VOŠ, denní forma vzdělávání – studenti učící se cizí jazyky ve školním roce 2015/16 až 2025/26 </v>
      </c>
      <c r="E47" s="5"/>
    </row>
    <row r="48" spans="1:5" ht="23.25" customHeight="1" x14ac:dyDescent="0.4">
      <c r="C48" s="68"/>
      <c r="E48" s="12"/>
    </row>
    <row r="50" spans="3:3" ht="18" customHeight="1" x14ac:dyDescent="0.4">
      <c r="C50" s="68"/>
    </row>
  </sheetData>
  <sheetProtection selectLockedCells="1" selectUnlockedCells="1"/>
  <phoneticPr fontId="0" type="noConversion"/>
  <printOptions horizontalCentered="1"/>
  <pageMargins left="0.59055118110236227" right="0.59055118110236227" top="0.39370078740157483" bottom="0.59055118110236227" header="0.51181102362204722" footer="0.51181102362204722"/>
  <pageSetup paperSize="9" scale="90" orientation="portrait" blackAndWhite="1" horizontalDpi="300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Kryt">
              <controlPr defaultSize="0" print="0" disabled="1" autoFill="0" autoPict="0">
                <anchor moveWithCells="1">
                  <from>
                    <xdr:col>0</xdr:col>
                    <xdr:colOff>0</xdr:colOff>
                    <xdr:row>2</xdr:row>
                    <xdr:rowOff>76200</xdr:rowOff>
                  </from>
                  <to>
                    <xdr:col>2</xdr:col>
                    <xdr:colOff>685800</xdr:colOff>
                    <xdr:row>3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autoPageBreaks="0"/>
  </sheetPr>
  <dimension ref="B1:T42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81640625" style="45" customWidth="1"/>
    <col min="5" max="5" width="2.453125" style="45" customWidth="1"/>
    <col min="6" max="6" width="0.54296875" style="45" customWidth="1"/>
    <col min="7" max="7" width="17.1796875" style="45" customWidth="1"/>
    <col min="8" max="8" width="11.453125" style="45" customWidth="1"/>
    <col min="9" max="9" width="1.1796875" style="45" customWidth="1"/>
    <col min="10" max="20" width="8.453125" style="45" customWidth="1"/>
    <col min="21" max="36" width="7.54296875" style="45" customWidth="1"/>
    <col min="37" max="16384" width="9.1796875" style="45"/>
  </cols>
  <sheetData>
    <row r="1" spans="2:20" hidden="1" x14ac:dyDescent="0.25"/>
    <row r="2" spans="2:20" hidden="1" x14ac:dyDescent="0.25"/>
    <row r="3" spans="2:20" ht="9" customHeight="1" x14ac:dyDescent="0.25">
      <c r="C3" s="44"/>
    </row>
    <row r="4" spans="2:20" s="46" customFormat="1" ht="15.5" x14ac:dyDescent="0.25">
      <c r="D4" s="15" t="s">
        <v>40</v>
      </c>
      <c r="E4" s="47"/>
      <c r="F4" s="47"/>
      <c r="G4" s="47"/>
      <c r="H4" s="15" t="s">
        <v>105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46" customFormat="1" ht="15.5" x14ac:dyDescent="0.25">
      <c r="B5" s="83">
        <v>0</v>
      </c>
      <c r="D5" s="87" t="s">
        <v>180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0" s="49" customFormat="1" ht="21" customHeight="1" thickBot="1" x14ac:dyDescent="0.3">
      <c r="D6" s="16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7"/>
    </row>
    <row r="7" spans="2:20" ht="6" customHeight="1" x14ac:dyDescent="0.25">
      <c r="C7" s="40"/>
      <c r="D7" s="277" t="s">
        <v>8</v>
      </c>
      <c r="E7" s="278"/>
      <c r="F7" s="278"/>
      <c r="G7" s="278"/>
      <c r="H7" s="278"/>
      <c r="I7" s="279"/>
      <c r="J7" s="269" t="s">
        <v>93</v>
      </c>
      <c r="K7" s="269" t="s">
        <v>94</v>
      </c>
      <c r="L7" s="269" t="s">
        <v>99</v>
      </c>
      <c r="M7" s="269" t="s">
        <v>100</v>
      </c>
      <c r="N7" s="269" t="s">
        <v>101</v>
      </c>
      <c r="O7" s="269" t="s">
        <v>104</v>
      </c>
      <c r="P7" s="269" t="s">
        <v>167</v>
      </c>
      <c r="Q7" s="269" t="s">
        <v>171</v>
      </c>
      <c r="R7" s="269" t="s">
        <v>175</v>
      </c>
      <c r="S7" s="269" t="s">
        <v>176</v>
      </c>
      <c r="T7" s="272" t="s">
        <v>179</v>
      </c>
    </row>
    <row r="8" spans="2:20" ht="6" customHeight="1" x14ac:dyDescent="0.25">
      <c r="C8" s="40"/>
      <c r="D8" s="280"/>
      <c r="E8" s="281"/>
      <c r="F8" s="281"/>
      <c r="G8" s="281"/>
      <c r="H8" s="281"/>
      <c r="I8" s="28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3"/>
    </row>
    <row r="9" spans="2:20" ht="6" customHeight="1" x14ac:dyDescent="0.25">
      <c r="C9" s="40"/>
      <c r="D9" s="280"/>
      <c r="E9" s="281"/>
      <c r="F9" s="281"/>
      <c r="G9" s="281"/>
      <c r="H9" s="281"/>
      <c r="I9" s="282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3"/>
    </row>
    <row r="10" spans="2:20" ht="6" customHeight="1" x14ac:dyDescent="0.25">
      <c r="C10" s="40"/>
      <c r="D10" s="280"/>
      <c r="E10" s="281"/>
      <c r="F10" s="281"/>
      <c r="G10" s="281"/>
      <c r="H10" s="281"/>
      <c r="I10" s="282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3"/>
    </row>
    <row r="11" spans="2:20" ht="15" customHeight="1" thickBot="1" x14ac:dyDescent="0.3">
      <c r="C11" s="40"/>
      <c r="D11" s="283"/>
      <c r="E11" s="284"/>
      <c r="F11" s="284"/>
      <c r="G11" s="284"/>
      <c r="H11" s="284"/>
      <c r="I11" s="285"/>
      <c r="J11" s="134"/>
      <c r="K11" s="134"/>
      <c r="L11" s="134"/>
      <c r="M11" s="134"/>
      <c r="N11" s="18"/>
      <c r="O11" s="18"/>
      <c r="P11" s="18"/>
      <c r="Q11" s="18"/>
      <c r="R11" s="18"/>
      <c r="S11" s="18"/>
      <c r="T11" s="166"/>
    </row>
    <row r="12" spans="2:20" ht="13.5" thickTop="1" x14ac:dyDescent="0.25">
      <c r="C12" s="40"/>
      <c r="D12" s="19"/>
      <c r="E12" s="20" t="s">
        <v>32</v>
      </c>
      <c r="F12" s="20"/>
      <c r="G12" s="20"/>
      <c r="H12" s="21"/>
      <c r="I12" s="22"/>
      <c r="J12" s="72">
        <v>2748</v>
      </c>
      <c r="K12" s="72">
        <v>3029</v>
      </c>
      <c r="L12" s="72">
        <v>3774</v>
      </c>
      <c r="M12" s="72">
        <v>4367</v>
      </c>
      <c r="N12" s="23">
        <v>4694</v>
      </c>
      <c r="O12" s="23">
        <v>4841</v>
      </c>
      <c r="P12" s="23">
        <v>5326</v>
      </c>
      <c r="Q12" s="23">
        <v>6252</v>
      </c>
      <c r="R12" s="23">
        <v>6993</v>
      </c>
      <c r="S12" s="23">
        <v>7775</v>
      </c>
      <c r="T12" s="167">
        <v>9155</v>
      </c>
    </row>
    <row r="13" spans="2:20" ht="12.75" customHeight="1" x14ac:dyDescent="0.3">
      <c r="C13" s="40"/>
      <c r="D13" s="24"/>
      <c r="E13" s="274" t="s">
        <v>107</v>
      </c>
      <c r="F13" s="25"/>
      <c r="G13" s="178" t="s">
        <v>108</v>
      </c>
      <c r="H13" s="178"/>
      <c r="I13" s="26"/>
      <c r="J13" s="73">
        <v>257</v>
      </c>
      <c r="K13" s="73">
        <v>288</v>
      </c>
      <c r="L13" s="73">
        <v>372</v>
      </c>
      <c r="M13" s="73">
        <v>431</v>
      </c>
      <c r="N13" s="27">
        <v>440</v>
      </c>
      <c r="O13" s="27">
        <v>482</v>
      </c>
      <c r="P13" s="27">
        <v>514</v>
      </c>
      <c r="Q13" s="27">
        <v>549</v>
      </c>
      <c r="R13" s="27">
        <v>530</v>
      </c>
      <c r="S13" s="27">
        <v>571</v>
      </c>
      <c r="T13" s="168">
        <v>387</v>
      </c>
    </row>
    <row r="14" spans="2:20" ht="12.75" customHeight="1" x14ac:dyDescent="0.3">
      <c r="C14" s="40"/>
      <c r="D14" s="28"/>
      <c r="E14" s="275"/>
      <c r="F14" s="29"/>
      <c r="G14" s="173" t="s">
        <v>109</v>
      </c>
      <c r="H14" s="172"/>
      <c r="I14" s="32"/>
      <c r="J14" s="74">
        <v>96</v>
      </c>
      <c r="K14" s="74">
        <v>104</v>
      </c>
      <c r="L14" s="74">
        <v>130</v>
      </c>
      <c r="M14" s="74">
        <v>135</v>
      </c>
      <c r="N14" s="33">
        <v>137</v>
      </c>
      <c r="O14" s="33">
        <v>130</v>
      </c>
      <c r="P14" s="33">
        <v>124</v>
      </c>
      <c r="Q14" s="33">
        <v>137</v>
      </c>
      <c r="R14" s="33">
        <v>140</v>
      </c>
      <c r="S14" s="33">
        <v>167</v>
      </c>
      <c r="T14" s="169">
        <v>156</v>
      </c>
    </row>
    <row r="15" spans="2:20" ht="12.75" customHeight="1" x14ac:dyDescent="0.3">
      <c r="C15" s="40"/>
      <c r="D15" s="28"/>
      <c r="E15" s="275"/>
      <c r="F15" s="29"/>
      <c r="G15" s="173" t="s">
        <v>110</v>
      </c>
      <c r="H15" s="172"/>
      <c r="I15" s="32"/>
      <c r="J15" s="74">
        <v>124</v>
      </c>
      <c r="K15" s="74">
        <v>109</v>
      </c>
      <c r="L15" s="74">
        <v>113</v>
      </c>
      <c r="M15" s="74">
        <v>111</v>
      </c>
      <c r="N15" s="33">
        <v>116</v>
      </c>
      <c r="O15" s="33">
        <v>112</v>
      </c>
      <c r="P15" s="33">
        <v>130</v>
      </c>
      <c r="Q15" s="33">
        <v>153</v>
      </c>
      <c r="R15" s="33">
        <v>151</v>
      </c>
      <c r="S15" s="33">
        <v>153</v>
      </c>
      <c r="T15" s="169">
        <v>166</v>
      </c>
    </row>
    <row r="16" spans="2:20" ht="13.5" customHeight="1" x14ac:dyDescent="0.3">
      <c r="C16" s="40"/>
      <c r="D16" s="28"/>
      <c r="E16" s="275"/>
      <c r="F16" s="29"/>
      <c r="G16" s="173" t="s">
        <v>111</v>
      </c>
      <c r="H16" s="172"/>
      <c r="I16" s="32"/>
      <c r="J16" s="74">
        <v>851</v>
      </c>
      <c r="K16" s="74">
        <v>834</v>
      </c>
      <c r="L16" s="74">
        <v>1217</v>
      </c>
      <c r="M16" s="74">
        <v>1475</v>
      </c>
      <c r="N16" s="33">
        <v>1700</v>
      </c>
      <c r="O16" s="33">
        <v>1700</v>
      </c>
      <c r="P16" s="33">
        <v>1914</v>
      </c>
      <c r="Q16" s="33">
        <v>2309</v>
      </c>
      <c r="R16" s="33">
        <v>2797</v>
      </c>
      <c r="S16" s="33">
        <v>3218</v>
      </c>
      <c r="T16" s="169">
        <v>4617</v>
      </c>
    </row>
    <row r="17" spans="3:20" ht="12.75" customHeight="1" x14ac:dyDescent="0.3">
      <c r="C17" s="40"/>
      <c r="D17" s="28"/>
      <c r="E17" s="275"/>
      <c r="F17" s="29"/>
      <c r="G17" s="173" t="s">
        <v>160</v>
      </c>
      <c r="H17" s="172"/>
      <c r="I17" s="32"/>
      <c r="J17" s="74">
        <v>180</v>
      </c>
      <c r="K17" s="74">
        <v>210</v>
      </c>
      <c r="L17" s="74">
        <v>238</v>
      </c>
      <c r="M17" s="74">
        <v>278</v>
      </c>
      <c r="N17" s="33">
        <v>339</v>
      </c>
      <c r="O17" s="33">
        <v>395</v>
      </c>
      <c r="P17" s="33">
        <v>411</v>
      </c>
      <c r="Q17" s="33">
        <v>466</v>
      </c>
      <c r="R17" s="33">
        <v>436</v>
      </c>
      <c r="S17" s="33">
        <v>448</v>
      </c>
      <c r="T17" s="169">
        <v>416</v>
      </c>
    </row>
    <row r="18" spans="3:20" ht="12.75" customHeight="1" x14ac:dyDescent="0.3">
      <c r="C18" s="40"/>
      <c r="D18" s="28"/>
      <c r="E18" s="275"/>
      <c r="F18" s="29"/>
      <c r="G18" s="173" t="s">
        <v>112</v>
      </c>
      <c r="H18" s="172"/>
      <c r="I18" s="32"/>
      <c r="J18" s="74">
        <v>321</v>
      </c>
      <c r="K18" s="74">
        <v>403</v>
      </c>
      <c r="L18" s="74">
        <v>448</v>
      </c>
      <c r="M18" s="74">
        <v>436</v>
      </c>
      <c r="N18" s="33">
        <v>489</v>
      </c>
      <c r="O18" s="33">
        <v>450</v>
      </c>
      <c r="P18" s="33">
        <v>498</v>
      </c>
      <c r="Q18" s="33">
        <v>541</v>
      </c>
      <c r="R18" s="33">
        <v>664</v>
      </c>
      <c r="S18" s="33">
        <v>787</v>
      </c>
      <c r="T18" s="169">
        <v>1083</v>
      </c>
    </row>
    <row r="19" spans="3:20" ht="12.75" customHeight="1" x14ac:dyDescent="0.3">
      <c r="C19" s="40"/>
      <c r="D19" s="28"/>
      <c r="E19" s="275"/>
      <c r="F19" s="29"/>
      <c r="G19" s="173" t="s">
        <v>122</v>
      </c>
      <c r="H19" s="172"/>
      <c r="I19" s="32"/>
      <c r="J19" s="74" t="s">
        <v>62</v>
      </c>
      <c r="K19" s="74" t="s">
        <v>62</v>
      </c>
      <c r="L19" s="74" t="s">
        <v>62</v>
      </c>
      <c r="M19" s="74" t="s">
        <v>62</v>
      </c>
      <c r="N19" s="33">
        <v>241</v>
      </c>
      <c r="O19" s="33">
        <v>282</v>
      </c>
      <c r="P19" s="33">
        <v>287</v>
      </c>
      <c r="Q19" s="33">
        <v>372</v>
      </c>
      <c r="R19" s="33">
        <v>398</v>
      </c>
      <c r="S19" s="33">
        <v>331</v>
      </c>
      <c r="T19" s="169">
        <v>30</v>
      </c>
    </row>
    <row r="20" spans="3:20" ht="13.5" customHeight="1" x14ac:dyDescent="0.3">
      <c r="C20" s="40"/>
      <c r="D20" s="28"/>
      <c r="E20" s="275"/>
      <c r="F20" s="29"/>
      <c r="G20" s="276" t="s">
        <v>162</v>
      </c>
      <c r="H20" s="276"/>
      <c r="I20" s="32"/>
      <c r="J20" s="74">
        <v>429</v>
      </c>
      <c r="K20" s="74">
        <v>505</v>
      </c>
      <c r="L20" s="74">
        <v>700</v>
      </c>
      <c r="M20" s="74">
        <v>925</v>
      </c>
      <c r="N20" s="33">
        <v>588</v>
      </c>
      <c r="O20" s="33">
        <v>619</v>
      </c>
      <c r="P20" s="33">
        <v>675</v>
      </c>
      <c r="Q20" s="33">
        <v>845</v>
      </c>
      <c r="R20" s="33">
        <v>969</v>
      </c>
      <c r="S20" s="33">
        <v>1107</v>
      </c>
      <c r="T20" s="169">
        <v>1522</v>
      </c>
    </row>
    <row r="21" spans="3:20" ht="12.75" customHeight="1" x14ac:dyDescent="0.3">
      <c r="C21" s="40"/>
      <c r="D21" s="28"/>
      <c r="E21" s="275"/>
      <c r="F21" s="62"/>
      <c r="G21" s="174" t="s">
        <v>114</v>
      </c>
      <c r="H21" s="175"/>
      <c r="I21" s="63"/>
      <c r="J21" s="92">
        <v>490</v>
      </c>
      <c r="K21" s="92">
        <v>576</v>
      </c>
      <c r="L21" s="92">
        <v>556</v>
      </c>
      <c r="M21" s="92">
        <v>576</v>
      </c>
      <c r="N21" s="69">
        <v>644</v>
      </c>
      <c r="O21" s="69">
        <v>671</v>
      </c>
      <c r="P21" s="69">
        <v>773</v>
      </c>
      <c r="Q21" s="69">
        <v>880</v>
      </c>
      <c r="R21" s="69">
        <v>908</v>
      </c>
      <c r="S21" s="69">
        <v>993</v>
      </c>
      <c r="T21" s="170">
        <v>778</v>
      </c>
    </row>
    <row r="22" spans="3:20" x14ac:dyDescent="0.25">
      <c r="C22" s="40"/>
      <c r="D22" s="100"/>
      <c r="E22" s="104" t="s">
        <v>57</v>
      </c>
      <c r="F22" s="104"/>
      <c r="G22" s="104"/>
      <c r="H22" s="105"/>
      <c r="I22" s="106"/>
      <c r="J22" s="102">
        <v>805</v>
      </c>
      <c r="K22" s="102">
        <v>926</v>
      </c>
      <c r="L22" s="102">
        <v>1141</v>
      </c>
      <c r="M22" s="102">
        <v>1262</v>
      </c>
      <c r="N22" s="101">
        <v>1354</v>
      </c>
      <c r="O22" s="101">
        <v>1380</v>
      </c>
      <c r="P22" s="101">
        <v>1486</v>
      </c>
      <c r="Q22" s="101">
        <v>1793</v>
      </c>
      <c r="R22" s="101">
        <v>1982</v>
      </c>
      <c r="S22" s="101">
        <v>2177</v>
      </c>
      <c r="T22" s="162">
        <v>2551</v>
      </c>
    </row>
    <row r="23" spans="3:20" ht="12.75" customHeight="1" x14ac:dyDescent="0.3">
      <c r="C23" s="40"/>
      <c r="D23" s="24"/>
      <c r="E23" s="274" t="s">
        <v>107</v>
      </c>
      <c r="F23" s="25"/>
      <c r="G23" s="178" t="s">
        <v>108</v>
      </c>
      <c r="H23" s="178"/>
      <c r="I23" s="26"/>
      <c r="J23" s="73">
        <v>87</v>
      </c>
      <c r="K23" s="73">
        <v>103</v>
      </c>
      <c r="L23" s="73">
        <v>137</v>
      </c>
      <c r="M23" s="73">
        <v>146</v>
      </c>
      <c r="N23" s="27">
        <v>157</v>
      </c>
      <c r="O23" s="27">
        <v>170</v>
      </c>
      <c r="P23" s="27">
        <v>176</v>
      </c>
      <c r="Q23" s="27">
        <v>199</v>
      </c>
      <c r="R23" s="27">
        <v>187</v>
      </c>
      <c r="S23" s="27">
        <v>178</v>
      </c>
      <c r="T23" s="168">
        <v>141</v>
      </c>
    </row>
    <row r="24" spans="3:20" ht="12.75" customHeight="1" x14ac:dyDescent="0.3">
      <c r="C24" s="40"/>
      <c r="D24" s="28"/>
      <c r="E24" s="275"/>
      <c r="F24" s="29"/>
      <c r="G24" s="173" t="s">
        <v>109</v>
      </c>
      <c r="H24" s="172"/>
      <c r="I24" s="32"/>
      <c r="J24" s="74">
        <v>50</v>
      </c>
      <c r="K24" s="74">
        <v>46</v>
      </c>
      <c r="L24" s="74">
        <v>58</v>
      </c>
      <c r="M24" s="74">
        <v>51</v>
      </c>
      <c r="N24" s="33">
        <v>55</v>
      </c>
      <c r="O24" s="33">
        <v>61</v>
      </c>
      <c r="P24" s="33">
        <v>66</v>
      </c>
      <c r="Q24" s="33">
        <v>72</v>
      </c>
      <c r="R24" s="33">
        <v>62</v>
      </c>
      <c r="S24" s="33">
        <v>70</v>
      </c>
      <c r="T24" s="169">
        <v>74</v>
      </c>
    </row>
    <row r="25" spans="3:20" ht="12.75" customHeight="1" x14ac:dyDescent="0.3">
      <c r="C25" s="40"/>
      <c r="D25" s="28"/>
      <c r="E25" s="275"/>
      <c r="F25" s="29"/>
      <c r="G25" s="173" t="s">
        <v>110</v>
      </c>
      <c r="H25" s="172"/>
      <c r="I25" s="32"/>
      <c r="J25" s="74">
        <v>56</v>
      </c>
      <c r="K25" s="74">
        <v>57</v>
      </c>
      <c r="L25" s="74">
        <v>65</v>
      </c>
      <c r="M25" s="74">
        <v>59</v>
      </c>
      <c r="N25" s="33">
        <v>60</v>
      </c>
      <c r="O25" s="33">
        <v>58</v>
      </c>
      <c r="P25" s="33">
        <v>59</v>
      </c>
      <c r="Q25" s="33">
        <v>70</v>
      </c>
      <c r="R25" s="33">
        <v>72</v>
      </c>
      <c r="S25" s="33">
        <v>68</v>
      </c>
      <c r="T25" s="169">
        <v>78</v>
      </c>
    </row>
    <row r="26" spans="3:20" ht="13.5" customHeight="1" x14ac:dyDescent="0.3">
      <c r="C26" s="40"/>
      <c r="D26" s="28"/>
      <c r="E26" s="275"/>
      <c r="F26" s="29"/>
      <c r="G26" s="173" t="s">
        <v>111</v>
      </c>
      <c r="H26" s="172"/>
      <c r="I26" s="32"/>
      <c r="J26" s="74">
        <v>230</v>
      </c>
      <c r="K26" s="74">
        <v>246</v>
      </c>
      <c r="L26" s="74">
        <v>366</v>
      </c>
      <c r="M26" s="74">
        <v>415</v>
      </c>
      <c r="N26" s="33">
        <v>484</v>
      </c>
      <c r="O26" s="33">
        <v>469</v>
      </c>
      <c r="P26" s="33">
        <v>527</v>
      </c>
      <c r="Q26" s="33">
        <v>633</v>
      </c>
      <c r="R26" s="33">
        <v>785</v>
      </c>
      <c r="S26" s="33">
        <v>888</v>
      </c>
      <c r="T26" s="169">
        <v>1288</v>
      </c>
    </row>
    <row r="27" spans="3:20" ht="12.75" customHeight="1" x14ac:dyDescent="0.3">
      <c r="C27" s="40"/>
      <c r="D27" s="28"/>
      <c r="E27" s="275"/>
      <c r="F27" s="29"/>
      <c r="G27" s="173" t="s">
        <v>160</v>
      </c>
      <c r="H27" s="172"/>
      <c r="I27" s="32"/>
      <c r="J27" s="74">
        <v>81</v>
      </c>
      <c r="K27" s="74">
        <v>91</v>
      </c>
      <c r="L27" s="74">
        <v>104</v>
      </c>
      <c r="M27" s="74">
        <v>126</v>
      </c>
      <c r="N27" s="33">
        <v>165</v>
      </c>
      <c r="O27" s="33">
        <v>185</v>
      </c>
      <c r="P27" s="33">
        <v>194</v>
      </c>
      <c r="Q27" s="33">
        <v>212</v>
      </c>
      <c r="R27" s="33">
        <v>193</v>
      </c>
      <c r="S27" s="33">
        <v>216</v>
      </c>
      <c r="T27" s="169">
        <v>200</v>
      </c>
    </row>
    <row r="28" spans="3:20" ht="12.75" customHeight="1" x14ac:dyDescent="0.3">
      <c r="C28" s="40"/>
      <c r="D28" s="28"/>
      <c r="E28" s="275"/>
      <c r="F28" s="29"/>
      <c r="G28" s="173" t="s">
        <v>112</v>
      </c>
      <c r="H28" s="172"/>
      <c r="I28" s="32"/>
      <c r="J28" s="74">
        <v>113</v>
      </c>
      <c r="K28" s="74">
        <v>133</v>
      </c>
      <c r="L28" s="74">
        <v>149</v>
      </c>
      <c r="M28" s="74">
        <v>143</v>
      </c>
      <c r="N28" s="33">
        <v>138</v>
      </c>
      <c r="O28" s="33">
        <v>128</v>
      </c>
      <c r="P28" s="33">
        <v>138</v>
      </c>
      <c r="Q28" s="33">
        <v>154</v>
      </c>
      <c r="R28" s="33">
        <v>196</v>
      </c>
      <c r="S28" s="33">
        <v>242</v>
      </c>
      <c r="T28" s="169">
        <v>322</v>
      </c>
    </row>
    <row r="29" spans="3:20" ht="12.75" customHeight="1" x14ac:dyDescent="0.3">
      <c r="C29" s="40"/>
      <c r="D29" s="28"/>
      <c r="E29" s="275"/>
      <c r="F29" s="29"/>
      <c r="G29" s="173" t="s">
        <v>122</v>
      </c>
      <c r="H29" s="172"/>
      <c r="I29" s="32"/>
      <c r="J29" s="74" t="s">
        <v>62</v>
      </c>
      <c r="K29" s="74" t="s">
        <v>62</v>
      </c>
      <c r="L29" s="74" t="s">
        <v>62</v>
      </c>
      <c r="M29" s="74" t="s">
        <v>62</v>
      </c>
      <c r="N29" s="33">
        <v>68</v>
      </c>
      <c r="O29" s="33">
        <v>93</v>
      </c>
      <c r="P29" s="33">
        <v>83</v>
      </c>
      <c r="Q29" s="33">
        <v>106</v>
      </c>
      <c r="R29" s="33">
        <v>102</v>
      </c>
      <c r="S29" s="33">
        <v>80</v>
      </c>
      <c r="T29" s="169">
        <v>10</v>
      </c>
    </row>
    <row r="30" spans="3:20" ht="13.5" customHeight="1" x14ac:dyDescent="0.3">
      <c r="C30" s="40"/>
      <c r="D30" s="28"/>
      <c r="E30" s="275"/>
      <c r="F30" s="29"/>
      <c r="G30" s="276" t="s">
        <v>162</v>
      </c>
      <c r="H30" s="276"/>
      <c r="I30" s="32"/>
      <c r="J30" s="74">
        <v>86</v>
      </c>
      <c r="K30" s="74">
        <v>122</v>
      </c>
      <c r="L30" s="74">
        <v>148</v>
      </c>
      <c r="M30" s="74">
        <v>208</v>
      </c>
      <c r="N30" s="33">
        <v>104</v>
      </c>
      <c r="O30" s="33">
        <v>97</v>
      </c>
      <c r="P30" s="33">
        <v>112</v>
      </c>
      <c r="Q30" s="33">
        <v>160</v>
      </c>
      <c r="R30" s="33">
        <v>195</v>
      </c>
      <c r="S30" s="33">
        <v>221</v>
      </c>
      <c r="T30" s="169">
        <v>274</v>
      </c>
    </row>
    <row r="31" spans="3:20" ht="12.75" customHeight="1" thickBot="1" x14ac:dyDescent="0.35">
      <c r="C31" s="40"/>
      <c r="D31" s="28"/>
      <c r="E31" s="275"/>
      <c r="F31" s="35"/>
      <c r="G31" s="174" t="s">
        <v>114</v>
      </c>
      <c r="H31" s="175"/>
      <c r="I31" s="38"/>
      <c r="J31" s="75">
        <v>102</v>
      </c>
      <c r="K31" s="75">
        <v>128</v>
      </c>
      <c r="L31" s="75">
        <v>114</v>
      </c>
      <c r="M31" s="75">
        <v>114</v>
      </c>
      <c r="N31" s="39">
        <v>123</v>
      </c>
      <c r="O31" s="39">
        <v>119</v>
      </c>
      <c r="P31" s="39">
        <v>131</v>
      </c>
      <c r="Q31" s="39">
        <v>187</v>
      </c>
      <c r="R31" s="39">
        <v>190</v>
      </c>
      <c r="S31" s="39">
        <v>214</v>
      </c>
      <c r="T31" s="171">
        <v>164</v>
      </c>
    </row>
    <row r="32" spans="3:20" x14ac:dyDescent="0.25">
      <c r="D32" s="53" t="s">
        <v>27</v>
      </c>
      <c r="E32" s="54"/>
      <c r="F32" s="54"/>
      <c r="G32" s="54"/>
      <c r="H32" s="54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42" t="s">
        <v>81</v>
      </c>
    </row>
    <row r="33" spans="4:20" x14ac:dyDescent="0.25">
      <c r="D33" s="43" t="s">
        <v>12</v>
      </c>
      <c r="E33" s="271" t="s">
        <v>98</v>
      </c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</row>
    <row r="34" spans="4:20" x14ac:dyDescent="0.25">
      <c r="D34" s="43" t="s">
        <v>52</v>
      </c>
      <c r="E34" s="271" t="s">
        <v>161</v>
      </c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</row>
    <row r="41" spans="4:20" x14ac:dyDescent="0.25">
      <c r="G41" s="252"/>
    </row>
    <row r="42" spans="4:20" x14ac:dyDescent="0.25">
      <c r="G42" s="252"/>
    </row>
  </sheetData>
  <mergeCells count="18">
    <mergeCell ref="Q7:Q10"/>
    <mergeCell ref="O7:O10"/>
    <mergeCell ref="M7:M10"/>
    <mergeCell ref="L7:L10"/>
    <mergeCell ref="N7:N10"/>
    <mergeCell ref="P7:P10"/>
    <mergeCell ref="E34:T34"/>
    <mergeCell ref="E33:T33"/>
    <mergeCell ref="K7:K10"/>
    <mergeCell ref="T7:T10"/>
    <mergeCell ref="E13:E21"/>
    <mergeCell ref="E23:E31"/>
    <mergeCell ref="S7:S10"/>
    <mergeCell ref="R7:R10"/>
    <mergeCell ref="G30:H30"/>
    <mergeCell ref="G20:H20"/>
    <mergeCell ref="D7:I11"/>
    <mergeCell ref="J7:J10"/>
  </mergeCells>
  <phoneticPr fontId="0" type="noConversion"/>
  <conditionalFormatting sqref="T32">
    <cfRule type="expression" dxfId="33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autoPageBreaks="0"/>
  </sheetPr>
  <dimension ref="B1:V35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81640625" style="45" customWidth="1"/>
    <col min="5" max="5" width="2.81640625" style="45" customWidth="1"/>
    <col min="6" max="6" width="0.54296875" style="45" customWidth="1"/>
    <col min="7" max="7" width="16.1796875" style="45" customWidth="1"/>
    <col min="8" max="8" width="10.54296875" style="45" customWidth="1"/>
    <col min="9" max="9" width="1.1796875" style="45" customWidth="1"/>
    <col min="10" max="20" width="8.453125" style="45" customWidth="1"/>
    <col min="21" max="24" width="8.54296875" style="45" customWidth="1"/>
    <col min="25" max="16384" width="9.1796875" style="45"/>
  </cols>
  <sheetData>
    <row r="1" spans="2:22" hidden="1" x14ac:dyDescent="0.25"/>
    <row r="2" spans="2:22" hidden="1" x14ac:dyDescent="0.25"/>
    <row r="3" spans="2:22" ht="9" customHeight="1" x14ac:dyDescent="0.25">
      <c r="C3" s="44"/>
    </row>
    <row r="4" spans="2:22" s="46" customFormat="1" ht="15.5" x14ac:dyDescent="0.25">
      <c r="D4" s="15" t="s">
        <v>41</v>
      </c>
      <c r="E4" s="47"/>
      <c r="F4" s="47"/>
      <c r="G4" s="47"/>
      <c r="H4" s="15" t="s">
        <v>106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2" s="46" customFormat="1" ht="15.5" x14ac:dyDescent="0.25">
      <c r="B5" s="83">
        <v>0</v>
      </c>
      <c r="D5" s="87" t="s">
        <v>180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2" s="49" customFormat="1" ht="21" customHeight="1" thickBot="1" x14ac:dyDescent="0.3">
      <c r="D6" s="16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7"/>
    </row>
    <row r="7" spans="2:22" ht="6" customHeight="1" x14ac:dyDescent="0.25">
      <c r="C7" s="40"/>
      <c r="D7" s="277" t="s">
        <v>8</v>
      </c>
      <c r="E7" s="278"/>
      <c r="F7" s="278"/>
      <c r="G7" s="278"/>
      <c r="H7" s="278"/>
      <c r="I7" s="279"/>
      <c r="J7" s="269" t="s">
        <v>93</v>
      </c>
      <c r="K7" s="269" t="s">
        <v>94</v>
      </c>
      <c r="L7" s="269" t="s">
        <v>99</v>
      </c>
      <c r="M7" s="269" t="s">
        <v>100</v>
      </c>
      <c r="N7" s="269" t="s">
        <v>101</v>
      </c>
      <c r="O7" s="269" t="s">
        <v>104</v>
      </c>
      <c r="P7" s="269" t="s">
        <v>167</v>
      </c>
      <c r="Q7" s="269" t="s">
        <v>171</v>
      </c>
      <c r="R7" s="269" t="s">
        <v>175</v>
      </c>
      <c r="S7" s="269" t="s">
        <v>176</v>
      </c>
      <c r="T7" s="272" t="s">
        <v>179</v>
      </c>
    </row>
    <row r="8" spans="2:22" ht="6" customHeight="1" x14ac:dyDescent="0.25">
      <c r="C8" s="40"/>
      <c r="D8" s="280"/>
      <c r="E8" s="281"/>
      <c r="F8" s="281"/>
      <c r="G8" s="281"/>
      <c r="H8" s="281"/>
      <c r="I8" s="28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3"/>
    </row>
    <row r="9" spans="2:22" ht="6" customHeight="1" x14ac:dyDescent="0.25">
      <c r="C9" s="40"/>
      <c r="D9" s="280"/>
      <c r="E9" s="281"/>
      <c r="F9" s="281"/>
      <c r="G9" s="281"/>
      <c r="H9" s="281"/>
      <c r="I9" s="282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3"/>
    </row>
    <row r="10" spans="2:22" ht="6" customHeight="1" x14ac:dyDescent="0.25">
      <c r="C10" s="40"/>
      <c r="D10" s="280"/>
      <c r="E10" s="281"/>
      <c r="F10" s="281"/>
      <c r="G10" s="281"/>
      <c r="H10" s="281"/>
      <c r="I10" s="282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3"/>
    </row>
    <row r="11" spans="2:22" ht="15" customHeight="1" thickBot="1" x14ac:dyDescent="0.3">
      <c r="C11" s="40"/>
      <c r="D11" s="283"/>
      <c r="E11" s="284"/>
      <c r="F11" s="284"/>
      <c r="G11" s="284"/>
      <c r="H11" s="284"/>
      <c r="I11" s="285"/>
      <c r="J11" s="187"/>
      <c r="K11" s="187"/>
      <c r="L11" s="187"/>
      <c r="M11" s="187"/>
      <c r="N11" s="185"/>
      <c r="O11" s="185"/>
      <c r="P11" s="185"/>
      <c r="Q11" s="185"/>
      <c r="R11" s="185"/>
      <c r="S11" s="185"/>
      <c r="T11" s="188"/>
    </row>
    <row r="12" spans="2:22" ht="13.5" thickTop="1" x14ac:dyDescent="0.25">
      <c r="C12" s="40"/>
      <c r="D12" s="19"/>
      <c r="E12" s="286" t="s">
        <v>116</v>
      </c>
      <c r="F12" s="287"/>
      <c r="G12" s="287"/>
      <c r="H12" s="287"/>
      <c r="I12" s="288"/>
      <c r="J12" s="190">
        <v>7788</v>
      </c>
      <c r="K12" s="190">
        <v>7457</v>
      </c>
      <c r="L12" s="190">
        <v>7014</v>
      </c>
      <c r="M12" s="190">
        <v>6878</v>
      </c>
      <c r="N12" s="189">
        <v>7001</v>
      </c>
      <c r="O12" s="189">
        <v>6706</v>
      </c>
      <c r="P12" s="189">
        <v>6722</v>
      </c>
      <c r="Q12" s="189">
        <v>6779</v>
      </c>
      <c r="R12" s="189">
        <v>6734</v>
      </c>
      <c r="S12" s="189">
        <v>6801</v>
      </c>
      <c r="T12" s="191">
        <v>6505</v>
      </c>
      <c r="V12" s="71"/>
    </row>
    <row r="13" spans="2:22" ht="12.75" customHeight="1" x14ac:dyDescent="0.3">
      <c r="C13" s="40"/>
      <c r="D13" s="24"/>
      <c r="E13" s="274" t="s">
        <v>107</v>
      </c>
      <c r="F13" s="25"/>
      <c r="G13" s="178" t="s">
        <v>108</v>
      </c>
      <c r="H13" s="178"/>
      <c r="I13" s="26"/>
      <c r="J13" s="193">
        <v>286</v>
      </c>
      <c r="K13" s="193">
        <v>286</v>
      </c>
      <c r="L13" s="193">
        <v>258</v>
      </c>
      <c r="M13" s="193">
        <v>290</v>
      </c>
      <c r="N13" s="192">
        <v>286</v>
      </c>
      <c r="O13" s="192">
        <v>299</v>
      </c>
      <c r="P13" s="192">
        <v>317</v>
      </c>
      <c r="Q13" s="192">
        <v>320</v>
      </c>
      <c r="R13" s="192">
        <v>310</v>
      </c>
      <c r="S13" s="192">
        <v>334</v>
      </c>
      <c r="T13" s="194">
        <v>300</v>
      </c>
      <c r="V13" s="71"/>
    </row>
    <row r="14" spans="2:22" ht="12.75" customHeight="1" x14ac:dyDescent="0.3">
      <c r="C14" s="40"/>
      <c r="D14" s="28"/>
      <c r="E14" s="275"/>
      <c r="F14" s="29"/>
      <c r="G14" s="173" t="s">
        <v>109</v>
      </c>
      <c r="H14" s="172"/>
      <c r="I14" s="32"/>
      <c r="J14" s="159">
        <v>155</v>
      </c>
      <c r="K14" s="159">
        <v>159</v>
      </c>
      <c r="L14" s="159">
        <v>140</v>
      </c>
      <c r="M14" s="159">
        <v>146</v>
      </c>
      <c r="N14" s="107">
        <v>172</v>
      </c>
      <c r="O14" s="107">
        <v>159</v>
      </c>
      <c r="P14" s="107">
        <v>167</v>
      </c>
      <c r="Q14" s="107">
        <v>165</v>
      </c>
      <c r="R14" s="107">
        <v>137</v>
      </c>
      <c r="S14" s="107">
        <v>135</v>
      </c>
      <c r="T14" s="195">
        <v>126</v>
      </c>
      <c r="V14" s="71"/>
    </row>
    <row r="15" spans="2:22" ht="12.75" customHeight="1" x14ac:dyDescent="0.3">
      <c r="C15" s="40"/>
      <c r="D15" s="28"/>
      <c r="E15" s="275"/>
      <c r="F15" s="29"/>
      <c r="G15" s="173" t="s">
        <v>110</v>
      </c>
      <c r="H15" s="172"/>
      <c r="I15" s="32"/>
      <c r="J15" s="159">
        <v>380</v>
      </c>
      <c r="K15" s="159">
        <v>363</v>
      </c>
      <c r="L15" s="159">
        <v>381</v>
      </c>
      <c r="M15" s="159">
        <v>345</v>
      </c>
      <c r="N15" s="107">
        <v>335</v>
      </c>
      <c r="O15" s="107">
        <v>322</v>
      </c>
      <c r="P15" s="107">
        <v>305</v>
      </c>
      <c r="Q15" s="107">
        <v>274</v>
      </c>
      <c r="R15" s="107">
        <v>260</v>
      </c>
      <c r="S15" s="107">
        <v>256</v>
      </c>
      <c r="T15" s="195">
        <v>251</v>
      </c>
      <c r="V15" s="71"/>
    </row>
    <row r="16" spans="2:22" ht="13.5" customHeight="1" x14ac:dyDescent="0.3">
      <c r="C16" s="40"/>
      <c r="D16" s="28"/>
      <c r="E16" s="275"/>
      <c r="F16" s="29"/>
      <c r="G16" s="173" t="s">
        <v>123</v>
      </c>
      <c r="H16" s="172"/>
      <c r="I16" s="32"/>
      <c r="J16" s="159">
        <v>4803</v>
      </c>
      <c r="K16" s="159">
        <v>4568</v>
      </c>
      <c r="L16" s="159">
        <v>4233</v>
      </c>
      <c r="M16" s="159">
        <v>4186</v>
      </c>
      <c r="N16" s="107">
        <v>4310</v>
      </c>
      <c r="O16" s="107">
        <v>4149</v>
      </c>
      <c r="P16" s="107">
        <v>4161</v>
      </c>
      <c r="Q16" s="107">
        <v>4145</v>
      </c>
      <c r="R16" s="107">
        <v>4092</v>
      </c>
      <c r="S16" s="107">
        <v>4004</v>
      </c>
      <c r="T16" s="195">
        <v>3784</v>
      </c>
      <c r="V16" s="71"/>
    </row>
    <row r="17" spans="3:22" ht="12.75" customHeight="1" x14ac:dyDescent="0.3">
      <c r="C17" s="40"/>
      <c r="D17" s="28"/>
      <c r="E17" s="275"/>
      <c r="F17" s="29"/>
      <c r="G17" s="173" t="s">
        <v>160</v>
      </c>
      <c r="H17" s="172"/>
      <c r="I17" s="32"/>
      <c r="J17" s="159">
        <v>168</v>
      </c>
      <c r="K17" s="159">
        <v>157</v>
      </c>
      <c r="L17" s="159">
        <v>115</v>
      </c>
      <c r="M17" s="159">
        <v>131</v>
      </c>
      <c r="N17" s="107">
        <v>113</v>
      </c>
      <c r="O17" s="107">
        <v>117</v>
      </c>
      <c r="P17" s="107">
        <v>126</v>
      </c>
      <c r="Q17" s="107">
        <v>137</v>
      </c>
      <c r="R17" s="107">
        <v>108</v>
      </c>
      <c r="S17" s="107">
        <v>102</v>
      </c>
      <c r="T17" s="195">
        <v>103</v>
      </c>
      <c r="V17" s="71"/>
    </row>
    <row r="18" spans="3:22" ht="12.75" customHeight="1" x14ac:dyDescent="0.3">
      <c r="C18" s="40"/>
      <c r="D18" s="28"/>
      <c r="E18" s="275"/>
      <c r="F18" s="29"/>
      <c r="G18" s="173" t="s">
        <v>112</v>
      </c>
      <c r="H18" s="172"/>
      <c r="I18" s="32"/>
      <c r="J18" s="159">
        <v>1052</v>
      </c>
      <c r="K18" s="159">
        <v>1023</v>
      </c>
      <c r="L18" s="159">
        <v>1130</v>
      </c>
      <c r="M18" s="159">
        <v>1058</v>
      </c>
      <c r="N18" s="107">
        <v>1037</v>
      </c>
      <c r="O18" s="107">
        <v>931</v>
      </c>
      <c r="P18" s="107">
        <v>895</v>
      </c>
      <c r="Q18" s="107">
        <v>946</v>
      </c>
      <c r="R18" s="107">
        <v>1003</v>
      </c>
      <c r="S18" s="107">
        <v>1149</v>
      </c>
      <c r="T18" s="195">
        <v>1154</v>
      </c>
      <c r="V18" s="71"/>
    </row>
    <row r="19" spans="3:22" ht="12.75" customHeight="1" x14ac:dyDescent="0.3">
      <c r="C19" s="40"/>
      <c r="D19" s="28"/>
      <c r="E19" s="275"/>
      <c r="F19" s="29"/>
      <c r="G19" s="173" t="s">
        <v>124</v>
      </c>
      <c r="H19" s="172"/>
      <c r="I19" s="32"/>
      <c r="J19" s="159" t="s">
        <v>62</v>
      </c>
      <c r="K19" s="159" t="s">
        <v>62</v>
      </c>
      <c r="L19" s="159" t="s">
        <v>62</v>
      </c>
      <c r="M19" s="159" t="s">
        <v>62</v>
      </c>
      <c r="N19" s="107">
        <v>18</v>
      </c>
      <c r="O19" s="107">
        <v>14</v>
      </c>
      <c r="P19" s="107">
        <v>7</v>
      </c>
      <c r="Q19" s="107">
        <v>11</v>
      </c>
      <c r="R19" s="107">
        <v>5</v>
      </c>
      <c r="S19" s="107">
        <v>7</v>
      </c>
      <c r="T19" s="195">
        <v>1</v>
      </c>
      <c r="V19" s="71"/>
    </row>
    <row r="20" spans="3:22" ht="13.5" customHeight="1" x14ac:dyDescent="0.3">
      <c r="C20" s="40"/>
      <c r="D20" s="28"/>
      <c r="E20" s="275"/>
      <c r="F20" s="29"/>
      <c r="G20" s="276" t="s">
        <v>163</v>
      </c>
      <c r="H20" s="276"/>
      <c r="I20" s="32"/>
      <c r="J20" s="159">
        <v>281</v>
      </c>
      <c r="K20" s="159">
        <v>246</v>
      </c>
      <c r="L20" s="159">
        <v>201</v>
      </c>
      <c r="M20" s="159">
        <v>190</v>
      </c>
      <c r="N20" s="107">
        <v>169</v>
      </c>
      <c r="O20" s="107">
        <v>136</v>
      </c>
      <c r="P20" s="107">
        <v>139</v>
      </c>
      <c r="Q20" s="107">
        <v>132</v>
      </c>
      <c r="R20" s="107">
        <v>136</v>
      </c>
      <c r="S20" s="107">
        <v>134</v>
      </c>
      <c r="T20" s="195">
        <v>130</v>
      </c>
      <c r="V20" s="71"/>
    </row>
    <row r="21" spans="3:22" ht="12.75" customHeight="1" x14ac:dyDescent="0.3">
      <c r="C21" s="40"/>
      <c r="D21" s="28"/>
      <c r="E21" s="275"/>
      <c r="F21" s="62"/>
      <c r="G21" s="174" t="s">
        <v>114</v>
      </c>
      <c r="H21" s="175"/>
      <c r="I21" s="63"/>
      <c r="J21" s="136">
        <v>663</v>
      </c>
      <c r="K21" s="136">
        <v>655</v>
      </c>
      <c r="L21" s="136">
        <v>556</v>
      </c>
      <c r="M21" s="136">
        <v>532</v>
      </c>
      <c r="N21" s="135">
        <v>561</v>
      </c>
      <c r="O21" s="135">
        <v>579</v>
      </c>
      <c r="P21" s="135">
        <v>605</v>
      </c>
      <c r="Q21" s="135">
        <v>649</v>
      </c>
      <c r="R21" s="135">
        <v>683</v>
      </c>
      <c r="S21" s="135">
        <v>680</v>
      </c>
      <c r="T21" s="181">
        <v>656</v>
      </c>
      <c r="V21" s="71"/>
    </row>
    <row r="22" spans="3:22" ht="12.75" customHeight="1" x14ac:dyDescent="0.25">
      <c r="C22" s="40"/>
      <c r="D22" s="100"/>
      <c r="E22" s="289" t="s">
        <v>58</v>
      </c>
      <c r="F22" s="290"/>
      <c r="G22" s="290"/>
      <c r="H22" s="290"/>
      <c r="I22" s="291"/>
      <c r="J22" s="197">
        <v>2595</v>
      </c>
      <c r="K22" s="197">
        <v>2407</v>
      </c>
      <c r="L22" s="197">
        <v>2232</v>
      </c>
      <c r="M22" s="197">
        <v>2168</v>
      </c>
      <c r="N22" s="196">
        <v>2228</v>
      </c>
      <c r="O22" s="196">
        <v>2179</v>
      </c>
      <c r="P22" s="196">
        <v>2187</v>
      </c>
      <c r="Q22" s="196">
        <v>2140</v>
      </c>
      <c r="R22" s="196">
        <v>2119</v>
      </c>
      <c r="S22" s="196">
        <v>2114</v>
      </c>
      <c r="T22" s="198">
        <v>2000</v>
      </c>
      <c r="V22" s="71"/>
    </row>
    <row r="23" spans="3:22" ht="12.75" customHeight="1" x14ac:dyDescent="0.3">
      <c r="C23" s="40"/>
      <c r="D23" s="24"/>
      <c r="E23" s="274" t="s">
        <v>107</v>
      </c>
      <c r="F23" s="25"/>
      <c r="G23" s="178" t="s">
        <v>108</v>
      </c>
      <c r="H23" s="178"/>
      <c r="I23" s="26"/>
      <c r="J23" s="193">
        <v>116</v>
      </c>
      <c r="K23" s="193">
        <v>108</v>
      </c>
      <c r="L23" s="193">
        <v>100</v>
      </c>
      <c r="M23" s="193">
        <v>99</v>
      </c>
      <c r="N23" s="192">
        <v>95</v>
      </c>
      <c r="O23" s="192">
        <v>101</v>
      </c>
      <c r="P23" s="192">
        <v>113</v>
      </c>
      <c r="Q23" s="192">
        <v>102</v>
      </c>
      <c r="R23" s="192">
        <v>113</v>
      </c>
      <c r="S23" s="192">
        <v>116</v>
      </c>
      <c r="T23" s="194">
        <v>83</v>
      </c>
      <c r="V23" s="71"/>
    </row>
    <row r="24" spans="3:22" ht="12.75" customHeight="1" x14ac:dyDescent="0.3">
      <c r="C24" s="40"/>
      <c r="D24" s="28"/>
      <c r="E24" s="275"/>
      <c r="F24" s="29"/>
      <c r="G24" s="173" t="s">
        <v>109</v>
      </c>
      <c r="H24" s="172"/>
      <c r="I24" s="32"/>
      <c r="J24" s="159">
        <v>63</v>
      </c>
      <c r="K24" s="159">
        <v>74</v>
      </c>
      <c r="L24" s="159">
        <v>54</v>
      </c>
      <c r="M24" s="159">
        <v>63</v>
      </c>
      <c r="N24" s="107">
        <v>69</v>
      </c>
      <c r="O24" s="107">
        <v>68</v>
      </c>
      <c r="P24" s="107">
        <v>70</v>
      </c>
      <c r="Q24" s="107">
        <v>66</v>
      </c>
      <c r="R24" s="107">
        <v>52</v>
      </c>
      <c r="S24" s="107">
        <v>58</v>
      </c>
      <c r="T24" s="195">
        <v>53</v>
      </c>
      <c r="V24" s="71"/>
    </row>
    <row r="25" spans="3:22" ht="12.75" customHeight="1" x14ac:dyDescent="0.3">
      <c r="C25" s="40"/>
      <c r="D25" s="28"/>
      <c r="E25" s="275"/>
      <c r="F25" s="29"/>
      <c r="G25" s="173" t="s">
        <v>110</v>
      </c>
      <c r="H25" s="172"/>
      <c r="I25" s="32"/>
      <c r="J25" s="159">
        <v>195</v>
      </c>
      <c r="K25" s="159">
        <v>178</v>
      </c>
      <c r="L25" s="159">
        <v>183</v>
      </c>
      <c r="M25" s="159">
        <v>167</v>
      </c>
      <c r="N25" s="107">
        <v>155</v>
      </c>
      <c r="O25" s="107">
        <v>140</v>
      </c>
      <c r="P25" s="107">
        <v>144</v>
      </c>
      <c r="Q25" s="107">
        <v>133</v>
      </c>
      <c r="R25" s="107">
        <v>117</v>
      </c>
      <c r="S25" s="107">
        <v>119</v>
      </c>
      <c r="T25" s="195">
        <v>114</v>
      </c>
      <c r="V25" s="71"/>
    </row>
    <row r="26" spans="3:22" ht="13.5" customHeight="1" x14ac:dyDescent="0.3">
      <c r="C26" s="40"/>
      <c r="D26" s="28"/>
      <c r="E26" s="275"/>
      <c r="F26" s="29"/>
      <c r="G26" s="173" t="s">
        <v>123</v>
      </c>
      <c r="H26" s="172"/>
      <c r="I26" s="32"/>
      <c r="J26" s="159">
        <v>1580</v>
      </c>
      <c r="K26" s="159">
        <v>1430</v>
      </c>
      <c r="L26" s="159">
        <v>1341</v>
      </c>
      <c r="M26" s="159">
        <v>1303</v>
      </c>
      <c r="N26" s="107">
        <v>1374</v>
      </c>
      <c r="O26" s="107">
        <v>1341</v>
      </c>
      <c r="P26" s="107">
        <v>1351</v>
      </c>
      <c r="Q26" s="107">
        <v>1328</v>
      </c>
      <c r="R26" s="107">
        <v>1298</v>
      </c>
      <c r="S26" s="107">
        <v>1293</v>
      </c>
      <c r="T26" s="195">
        <v>1209</v>
      </c>
      <c r="V26" s="71"/>
    </row>
    <row r="27" spans="3:22" ht="12.75" customHeight="1" x14ac:dyDescent="0.3">
      <c r="C27" s="40"/>
      <c r="D27" s="28"/>
      <c r="E27" s="275"/>
      <c r="F27" s="29"/>
      <c r="G27" s="173" t="s">
        <v>160</v>
      </c>
      <c r="H27" s="172"/>
      <c r="I27" s="32"/>
      <c r="J27" s="159">
        <v>80</v>
      </c>
      <c r="K27" s="159">
        <v>65</v>
      </c>
      <c r="L27" s="159">
        <v>49</v>
      </c>
      <c r="M27" s="159">
        <v>58</v>
      </c>
      <c r="N27" s="107">
        <v>44</v>
      </c>
      <c r="O27" s="107">
        <v>51</v>
      </c>
      <c r="P27" s="107">
        <v>47</v>
      </c>
      <c r="Q27" s="107">
        <v>51</v>
      </c>
      <c r="R27" s="107">
        <v>44</v>
      </c>
      <c r="S27" s="107">
        <v>37</v>
      </c>
      <c r="T27" s="195">
        <v>47</v>
      </c>
      <c r="V27" s="71"/>
    </row>
    <row r="28" spans="3:22" ht="12.75" customHeight="1" x14ac:dyDescent="0.3">
      <c r="C28" s="40"/>
      <c r="D28" s="28"/>
      <c r="E28" s="275"/>
      <c r="F28" s="29"/>
      <c r="G28" s="173" t="s">
        <v>112</v>
      </c>
      <c r="H28" s="172"/>
      <c r="I28" s="32"/>
      <c r="J28" s="159">
        <v>350</v>
      </c>
      <c r="K28" s="159">
        <v>347</v>
      </c>
      <c r="L28" s="159">
        <v>333</v>
      </c>
      <c r="M28" s="159">
        <v>325</v>
      </c>
      <c r="N28" s="107">
        <v>325</v>
      </c>
      <c r="O28" s="107">
        <v>312</v>
      </c>
      <c r="P28" s="107">
        <v>296</v>
      </c>
      <c r="Q28" s="107">
        <v>282</v>
      </c>
      <c r="R28" s="107">
        <v>322</v>
      </c>
      <c r="S28" s="107">
        <v>321</v>
      </c>
      <c r="T28" s="195">
        <v>323</v>
      </c>
      <c r="V28" s="71"/>
    </row>
    <row r="29" spans="3:22" ht="12.75" customHeight="1" x14ac:dyDescent="0.3">
      <c r="C29" s="40"/>
      <c r="D29" s="28"/>
      <c r="E29" s="275"/>
      <c r="F29" s="29"/>
      <c r="G29" s="173" t="s">
        <v>124</v>
      </c>
      <c r="H29" s="172"/>
      <c r="I29" s="32"/>
      <c r="J29" s="159" t="s">
        <v>62</v>
      </c>
      <c r="K29" s="159" t="s">
        <v>62</v>
      </c>
      <c r="L29" s="159" t="s">
        <v>62</v>
      </c>
      <c r="M29" s="159" t="s">
        <v>62</v>
      </c>
      <c r="N29" s="107">
        <v>9</v>
      </c>
      <c r="O29" s="107">
        <v>8</v>
      </c>
      <c r="P29" s="107">
        <v>2</v>
      </c>
      <c r="Q29" s="107">
        <v>1</v>
      </c>
      <c r="R29" s="107">
        <v>2</v>
      </c>
      <c r="S29" s="107">
        <v>5</v>
      </c>
      <c r="T29" s="195">
        <v>1</v>
      </c>
      <c r="V29" s="71"/>
    </row>
    <row r="30" spans="3:22" ht="13.5" customHeight="1" x14ac:dyDescent="0.3">
      <c r="C30" s="40"/>
      <c r="D30" s="28"/>
      <c r="E30" s="275"/>
      <c r="F30" s="29"/>
      <c r="G30" s="276" t="s">
        <v>163</v>
      </c>
      <c r="H30" s="276"/>
      <c r="I30" s="32"/>
      <c r="J30" s="159">
        <v>86</v>
      </c>
      <c r="K30" s="159">
        <v>70</v>
      </c>
      <c r="L30" s="159">
        <v>59</v>
      </c>
      <c r="M30" s="159">
        <v>50</v>
      </c>
      <c r="N30" s="107">
        <v>49</v>
      </c>
      <c r="O30" s="107">
        <v>32</v>
      </c>
      <c r="P30" s="107">
        <v>37</v>
      </c>
      <c r="Q30" s="107">
        <v>39</v>
      </c>
      <c r="R30" s="107">
        <v>34</v>
      </c>
      <c r="S30" s="107">
        <v>31</v>
      </c>
      <c r="T30" s="195">
        <v>34</v>
      </c>
      <c r="V30" s="71"/>
    </row>
    <row r="31" spans="3:22" ht="12.75" customHeight="1" thickBot="1" x14ac:dyDescent="0.35">
      <c r="C31" s="40"/>
      <c r="D31" s="28"/>
      <c r="E31" s="275"/>
      <c r="F31" s="35"/>
      <c r="G31" s="174" t="s">
        <v>114</v>
      </c>
      <c r="H31" s="175"/>
      <c r="I31" s="38"/>
      <c r="J31" s="212">
        <v>125</v>
      </c>
      <c r="K31" s="212">
        <v>135</v>
      </c>
      <c r="L31" s="212">
        <v>113</v>
      </c>
      <c r="M31" s="212">
        <v>103</v>
      </c>
      <c r="N31" s="182">
        <v>108</v>
      </c>
      <c r="O31" s="182">
        <v>126</v>
      </c>
      <c r="P31" s="182">
        <v>127</v>
      </c>
      <c r="Q31" s="182">
        <v>138</v>
      </c>
      <c r="R31" s="182">
        <v>137</v>
      </c>
      <c r="S31" s="182">
        <v>134</v>
      </c>
      <c r="T31" s="216">
        <v>136</v>
      </c>
      <c r="V31" s="71"/>
    </row>
    <row r="32" spans="3:22" x14ac:dyDescent="0.25">
      <c r="D32" s="53" t="s">
        <v>27</v>
      </c>
      <c r="E32" s="54"/>
      <c r="F32" s="54"/>
      <c r="G32" s="54"/>
      <c r="H32" s="54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42" t="s">
        <v>81</v>
      </c>
    </row>
    <row r="33" spans="4:20" x14ac:dyDescent="0.25">
      <c r="D33" s="43" t="s">
        <v>12</v>
      </c>
      <c r="E33" s="271" t="s">
        <v>48</v>
      </c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</row>
    <row r="34" spans="4:20" x14ac:dyDescent="0.25">
      <c r="D34" s="43" t="s">
        <v>52</v>
      </c>
      <c r="E34" s="271" t="s">
        <v>97</v>
      </c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</row>
    <row r="35" spans="4:20" x14ac:dyDescent="0.25">
      <c r="D35" s="43" t="s">
        <v>96</v>
      </c>
      <c r="E35" s="271" t="s">
        <v>161</v>
      </c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</row>
  </sheetData>
  <mergeCells count="21">
    <mergeCell ref="E35:T35"/>
    <mergeCell ref="E22:I22"/>
    <mergeCell ref="G20:H20"/>
    <mergeCell ref="M7:M10"/>
    <mergeCell ref="O7:O10"/>
    <mergeCell ref="N7:N10"/>
    <mergeCell ref="E33:T33"/>
    <mergeCell ref="K7:K10"/>
    <mergeCell ref="E34:T34"/>
    <mergeCell ref="T7:T10"/>
    <mergeCell ref="E13:E21"/>
    <mergeCell ref="D7:I11"/>
    <mergeCell ref="J7:J10"/>
    <mergeCell ref="L7:L10"/>
    <mergeCell ref="E23:E31"/>
    <mergeCell ref="G30:H30"/>
    <mergeCell ref="E12:I12"/>
    <mergeCell ref="P7:P10"/>
    <mergeCell ref="Q7:Q10"/>
    <mergeCell ref="R7:R10"/>
    <mergeCell ref="S7:S10"/>
  </mergeCells>
  <phoneticPr fontId="0" type="noConversion"/>
  <conditionalFormatting sqref="T32">
    <cfRule type="expression" dxfId="3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autoPageBreaks="0"/>
  </sheetPr>
  <dimension ref="B1:V121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1796875" style="45" customWidth="1"/>
    <col min="6" max="6" width="0.54296875" style="45" customWidth="1"/>
    <col min="7" max="7" width="16.1796875" style="45" customWidth="1"/>
    <col min="8" max="8" width="13.81640625" style="45" customWidth="1"/>
    <col min="9" max="9" width="1.1796875" style="45" customWidth="1"/>
    <col min="10" max="20" width="8.453125" style="45" customWidth="1"/>
    <col min="21" max="21" width="11.453125" style="96" customWidth="1"/>
    <col min="22" max="22" width="9.1796875" style="96"/>
    <col min="23" max="16384" width="9.1796875" style="45"/>
  </cols>
  <sheetData>
    <row r="1" spans="2:22" hidden="1" x14ac:dyDescent="0.25"/>
    <row r="2" spans="2:22" hidden="1" x14ac:dyDescent="0.25"/>
    <row r="3" spans="2:22" ht="9" customHeight="1" x14ac:dyDescent="0.25">
      <c r="C3" s="44"/>
    </row>
    <row r="4" spans="2:22" s="46" customFormat="1" ht="15.5" x14ac:dyDescent="0.25">
      <c r="D4" s="15" t="s">
        <v>42</v>
      </c>
      <c r="E4" s="47"/>
      <c r="F4" s="47"/>
      <c r="G4" s="47"/>
      <c r="H4" s="15" t="s">
        <v>115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160"/>
      <c r="V4" s="160"/>
    </row>
    <row r="5" spans="2:22" s="46" customFormat="1" ht="15.5" x14ac:dyDescent="0.25">
      <c r="B5" s="83">
        <v>0</v>
      </c>
      <c r="D5" s="87" t="s">
        <v>180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160"/>
      <c r="V5" s="160"/>
    </row>
    <row r="6" spans="2:22" s="49" customFormat="1" ht="21" customHeight="1" thickBot="1" x14ac:dyDescent="0.3">
      <c r="D6" s="16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7"/>
      <c r="U6" s="161"/>
      <c r="V6" s="161"/>
    </row>
    <row r="7" spans="2:22" ht="6" customHeight="1" x14ac:dyDescent="0.25">
      <c r="C7" s="40"/>
      <c r="D7" s="277" t="s">
        <v>8</v>
      </c>
      <c r="E7" s="278"/>
      <c r="F7" s="278"/>
      <c r="G7" s="278"/>
      <c r="H7" s="278"/>
      <c r="I7" s="279"/>
      <c r="J7" s="269" t="s">
        <v>93</v>
      </c>
      <c r="K7" s="269" t="s">
        <v>94</v>
      </c>
      <c r="L7" s="269" t="s">
        <v>99</v>
      </c>
      <c r="M7" s="269" t="s">
        <v>100</v>
      </c>
      <c r="N7" s="269" t="s">
        <v>101</v>
      </c>
      <c r="O7" s="269" t="s">
        <v>104</v>
      </c>
      <c r="P7" s="269" t="s">
        <v>167</v>
      </c>
      <c r="Q7" s="269" t="s">
        <v>171</v>
      </c>
      <c r="R7" s="269" t="s">
        <v>175</v>
      </c>
      <c r="S7" s="269" t="s">
        <v>176</v>
      </c>
      <c r="T7" s="272" t="s">
        <v>179</v>
      </c>
    </row>
    <row r="8" spans="2:22" ht="6" customHeight="1" x14ac:dyDescent="0.25">
      <c r="C8" s="40"/>
      <c r="D8" s="280"/>
      <c r="E8" s="281"/>
      <c r="F8" s="281"/>
      <c r="G8" s="281"/>
      <c r="H8" s="281"/>
      <c r="I8" s="28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3"/>
    </row>
    <row r="9" spans="2:22" ht="6" customHeight="1" x14ac:dyDescent="0.25">
      <c r="C9" s="40"/>
      <c r="D9" s="280"/>
      <c r="E9" s="281"/>
      <c r="F9" s="281"/>
      <c r="G9" s="281"/>
      <c r="H9" s="281"/>
      <c r="I9" s="282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3"/>
    </row>
    <row r="10" spans="2:22" ht="6" customHeight="1" x14ac:dyDescent="0.25">
      <c r="C10" s="40"/>
      <c r="D10" s="280"/>
      <c r="E10" s="281"/>
      <c r="F10" s="281"/>
      <c r="G10" s="281"/>
      <c r="H10" s="281"/>
      <c r="I10" s="282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3"/>
    </row>
    <row r="11" spans="2:22" ht="15" customHeight="1" thickBot="1" x14ac:dyDescent="0.3">
      <c r="C11" s="40"/>
      <c r="D11" s="283"/>
      <c r="E11" s="284"/>
      <c r="F11" s="284"/>
      <c r="G11" s="284"/>
      <c r="H11" s="284"/>
      <c r="I11" s="285"/>
      <c r="J11" s="187"/>
      <c r="K11" s="187"/>
      <c r="L11" s="187"/>
      <c r="M11" s="187"/>
      <c r="N11" s="185"/>
      <c r="O11" s="186"/>
      <c r="P11" s="185"/>
      <c r="Q11" s="185"/>
      <c r="R11" s="185"/>
      <c r="S11" s="185"/>
      <c r="T11" s="188"/>
    </row>
    <row r="12" spans="2:22" ht="13.5" thickTop="1" x14ac:dyDescent="0.25">
      <c r="C12" s="40"/>
      <c r="D12" s="19"/>
      <c r="E12" s="20" t="s">
        <v>29</v>
      </c>
      <c r="F12" s="20"/>
      <c r="G12" s="20"/>
      <c r="H12" s="21"/>
      <c r="I12" s="22"/>
      <c r="J12" s="190">
        <v>49225</v>
      </c>
      <c r="K12" s="190">
        <v>53206</v>
      </c>
      <c r="L12" s="190">
        <v>68419</v>
      </c>
      <c r="M12" s="190">
        <v>76037</v>
      </c>
      <c r="N12" s="189">
        <v>84010</v>
      </c>
      <c r="O12" s="239">
        <v>87306</v>
      </c>
      <c r="P12" s="189">
        <v>84344</v>
      </c>
      <c r="Q12" s="189">
        <v>89512</v>
      </c>
      <c r="R12" s="189">
        <v>94013</v>
      </c>
      <c r="S12" s="189">
        <v>100415</v>
      </c>
      <c r="T12" s="191">
        <v>108169</v>
      </c>
    </row>
    <row r="13" spans="2:22" ht="12.75" customHeight="1" x14ac:dyDescent="0.3">
      <c r="C13" s="40"/>
      <c r="D13" s="24"/>
      <c r="E13" s="274" t="s">
        <v>107</v>
      </c>
      <c r="F13" s="55"/>
      <c r="G13" s="178" t="s">
        <v>108</v>
      </c>
      <c r="H13" s="178"/>
      <c r="I13" s="26"/>
      <c r="J13" s="193">
        <v>1690</v>
      </c>
      <c r="K13" s="193">
        <v>2013</v>
      </c>
      <c r="L13" s="193">
        <v>2352</v>
      </c>
      <c r="M13" s="193">
        <v>2813</v>
      </c>
      <c r="N13" s="192">
        <v>3203</v>
      </c>
      <c r="O13" s="240">
        <v>3466</v>
      </c>
      <c r="P13" s="192">
        <v>3683</v>
      </c>
      <c r="Q13" s="192">
        <v>3900</v>
      </c>
      <c r="R13" s="192">
        <v>3935</v>
      </c>
      <c r="S13" s="192">
        <v>4014</v>
      </c>
      <c r="T13" s="194">
        <v>4029</v>
      </c>
    </row>
    <row r="14" spans="2:22" ht="12.75" customHeight="1" x14ac:dyDescent="0.3">
      <c r="C14" s="40"/>
      <c r="D14" s="28"/>
      <c r="E14" s="275"/>
      <c r="F14" s="29"/>
      <c r="G14" s="173" t="s">
        <v>109</v>
      </c>
      <c r="H14" s="172"/>
      <c r="I14" s="32"/>
      <c r="J14" s="159">
        <v>705</v>
      </c>
      <c r="K14" s="159">
        <v>704</v>
      </c>
      <c r="L14" s="159">
        <v>689</v>
      </c>
      <c r="M14" s="159">
        <v>696</v>
      </c>
      <c r="N14" s="107">
        <v>783</v>
      </c>
      <c r="O14" s="241">
        <v>820</v>
      </c>
      <c r="P14" s="107">
        <v>813</v>
      </c>
      <c r="Q14" s="107">
        <v>833</v>
      </c>
      <c r="R14" s="107">
        <v>832</v>
      </c>
      <c r="S14" s="107">
        <v>888</v>
      </c>
      <c r="T14" s="195">
        <v>917</v>
      </c>
    </row>
    <row r="15" spans="2:22" ht="12.75" customHeight="1" x14ac:dyDescent="0.3">
      <c r="C15" s="40"/>
      <c r="D15" s="28"/>
      <c r="E15" s="275"/>
      <c r="F15" s="29"/>
      <c r="G15" s="173" t="s">
        <v>110</v>
      </c>
      <c r="H15" s="172"/>
      <c r="I15" s="32"/>
      <c r="J15" s="159">
        <v>519</v>
      </c>
      <c r="K15" s="159">
        <v>559</v>
      </c>
      <c r="L15" s="159">
        <v>582</v>
      </c>
      <c r="M15" s="159">
        <v>615</v>
      </c>
      <c r="N15" s="107">
        <v>677</v>
      </c>
      <c r="O15" s="241">
        <v>717</v>
      </c>
      <c r="P15" s="107">
        <v>739</v>
      </c>
      <c r="Q15" s="107">
        <v>786</v>
      </c>
      <c r="R15" s="107">
        <v>867</v>
      </c>
      <c r="S15" s="107">
        <v>889</v>
      </c>
      <c r="T15" s="195">
        <v>994</v>
      </c>
    </row>
    <row r="16" spans="2:22" ht="13.5" customHeight="1" x14ac:dyDescent="0.3">
      <c r="C16" s="40"/>
      <c r="D16" s="28"/>
      <c r="E16" s="275"/>
      <c r="F16" s="29"/>
      <c r="G16" s="173" t="s">
        <v>111</v>
      </c>
      <c r="H16" s="172"/>
      <c r="I16" s="32"/>
      <c r="J16" s="159">
        <v>2976</v>
      </c>
      <c r="K16" s="159">
        <v>3733</v>
      </c>
      <c r="L16" s="159">
        <v>4721</v>
      </c>
      <c r="M16" s="159">
        <v>6081</v>
      </c>
      <c r="N16" s="107">
        <v>7473</v>
      </c>
      <c r="O16" s="241">
        <v>8541</v>
      </c>
      <c r="P16" s="107">
        <v>9228</v>
      </c>
      <c r="Q16" s="107">
        <v>10535</v>
      </c>
      <c r="R16" s="107">
        <v>11802</v>
      </c>
      <c r="S16" s="107">
        <v>13387</v>
      </c>
      <c r="T16" s="195">
        <v>15531</v>
      </c>
    </row>
    <row r="17" spans="3:22" ht="12.75" customHeight="1" x14ac:dyDescent="0.3">
      <c r="C17" s="40"/>
      <c r="D17" s="28"/>
      <c r="E17" s="275"/>
      <c r="F17" s="29"/>
      <c r="G17" s="173" t="s">
        <v>160</v>
      </c>
      <c r="H17" s="172"/>
      <c r="I17" s="32"/>
      <c r="J17" s="159">
        <v>926</v>
      </c>
      <c r="K17" s="159">
        <v>961</v>
      </c>
      <c r="L17" s="159">
        <v>919</v>
      </c>
      <c r="M17" s="159">
        <v>912</v>
      </c>
      <c r="N17" s="107">
        <v>981</v>
      </c>
      <c r="O17" s="241">
        <v>1037</v>
      </c>
      <c r="P17" s="107">
        <v>1040</v>
      </c>
      <c r="Q17" s="107">
        <v>1090</v>
      </c>
      <c r="R17" s="107">
        <v>1166</v>
      </c>
      <c r="S17" s="107">
        <v>1244</v>
      </c>
      <c r="T17" s="195">
        <v>1311</v>
      </c>
    </row>
    <row r="18" spans="3:22" ht="12.75" customHeight="1" x14ac:dyDescent="0.3">
      <c r="C18" s="40"/>
      <c r="D18" s="28"/>
      <c r="E18" s="275"/>
      <c r="F18" s="29"/>
      <c r="G18" s="173" t="s">
        <v>112</v>
      </c>
      <c r="H18" s="172"/>
      <c r="I18" s="32"/>
      <c r="J18" s="159">
        <v>841</v>
      </c>
      <c r="K18" s="159">
        <v>1057</v>
      </c>
      <c r="L18" s="159">
        <v>3808</v>
      </c>
      <c r="M18" s="159">
        <v>3744</v>
      </c>
      <c r="N18" s="107">
        <v>2854</v>
      </c>
      <c r="O18" s="241">
        <v>2452</v>
      </c>
      <c r="P18" s="107">
        <v>2335</v>
      </c>
      <c r="Q18" s="107">
        <v>2308</v>
      </c>
      <c r="R18" s="107">
        <v>2670</v>
      </c>
      <c r="S18" s="107">
        <v>3106</v>
      </c>
      <c r="T18" s="195">
        <v>3422</v>
      </c>
    </row>
    <row r="19" spans="3:22" ht="13.5" customHeight="1" x14ac:dyDescent="0.3">
      <c r="C19" s="40"/>
      <c r="D19" s="28"/>
      <c r="E19" s="275"/>
      <c r="F19" s="62"/>
      <c r="G19" s="173" t="s">
        <v>122</v>
      </c>
      <c r="H19" s="172"/>
      <c r="I19" s="63"/>
      <c r="J19" s="136">
        <v>32830</v>
      </c>
      <c r="K19" s="136">
        <v>33830</v>
      </c>
      <c r="L19" s="136">
        <v>41691</v>
      </c>
      <c r="M19" s="136">
        <v>44270</v>
      </c>
      <c r="N19" s="135">
        <v>48576</v>
      </c>
      <c r="O19" s="242">
        <v>49527</v>
      </c>
      <c r="P19" s="135">
        <v>46114</v>
      </c>
      <c r="Q19" s="135">
        <v>48290</v>
      </c>
      <c r="R19" s="135">
        <v>50259</v>
      </c>
      <c r="S19" s="135">
        <v>52874</v>
      </c>
      <c r="T19" s="181">
        <v>55800</v>
      </c>
    </row>
    <row r="20" spans="3:22" ht="13.5" customHeight="1" x14ac:dyDescent="0.3">
      <c r="C20" s="40"/>
      <c r="D20" s="28"/>
      <c r="E20" s="275"/>
      <c r="F20" s="62"/>
      <c r="G20" s="276" t="s">
        <v>113</v>
      </c>
      <c r="H20" s="276"/>
      <c r="I20" s="63"/>
      <c r="J20" s="136">
        <v>6559</v>
      </c>
      <c r="K20" s="136">
        <v>7777</v>
      </c>
      <c r="L20" s="136">
        <v>11610</v>
      </c>
      <c r="M20" s="136">
        <v>14585</v>
      </c>
      <c r="N20" s="135">
        <v>16903</v>
      </c>
      <c r="O20" s="242">
        <v>18052</v>
      </c>
      <c r="P20" s="135">
        <v>17740</v>
      </c>
      <c r="Q20" s="135">
        <v>19060</v>
      </c>
      <c r="R20" s="135">
        <v>19790</v>
      </c>
      <c r="S20" s="135">
        <v>21271</v>
      </c>
      <c r="T20" s="181">
        <v>23293</v>
      </c>
    </row>
    <row r="21" spans="3:22" ht="12.75" customHeight="1" x14ac:dyDescent="0.3">
      <c r="C21" s="40"/>
      <c r="D21" s="28"/>
      <c r="E21" s="275"/>
      <c r="F21" s="62"/>
      <c r="G21" s="174" t="s">
        <v>114</v>
      </c>
      <c r="H21" s="175"/>
      <c r="I21" s="63"/>
      <c r="J21" s="136">
        <v>2179</v>
      </c>
      <c r="K21" s="136">
        <v>2572</v>
      </c>
      <c r="L21" s="136">
        <v>2047</v>
      </c>
      <c r="M21" s="136">
        <v>2321</v>
      </c>
      <c r="N21" s="135">
        <v>2560</v>
      </c>
      <c r="O21" s="242">
        <v>2694</v>
      </c>
      <c r="P21" s="135">
        <v>2652</v>
      </c>
      <c r="Q21" s="135">
        <v>2710</v>
      </c>
      <c r="R21" s="135">
        <v>2692</v>
      </c>
      <c r="S21" s="135">
        <v>2742</v>
      </c>
      <c r="T21" s="181">
        <v>2872</v>
      </c>
    </row>
    <row r="22" spans="3:22" ht="12.75" customHeight="1" x14ac:dyDescent="0.3">
      <c r="C22" s="40"/>
      <c r="D22" s="100"/>
      <c r="E22" s="104" t="s">
        <v>57</v>
      </c>
      <c r="F22" s="104"/>
      <c r="G22" s="176"/>
      <c r="H22" s="177"/>
      <c r="I22" s="106"/>
      <c r="J22" s="197">
        <v>14544</v>
      </c>
      <c r="K22" s="197">
        <v>15647</v>
      </c>
      <c r="L22" s="197">
        <v>20787</v>
      </c>
      <c r="M22" s="197">
        <v>23497</v>
      </c>
      <c r="N22" s="196">
        <v>26392</v>
      </c>
      <c r="O22" s="243">
        <v>27870</v>
      </c>
      <c r="P22" s="196">
        <v>27178</v>
      </c>
      <c r="Q22" s="196">
        <v>29078</v>
      </c>
      <c r="R22" s="196">
        <v>30897</v>
      </c>
      <c r="S22" s="196">
        <v>33879</v>
      </c>
      <c r="T22" s="198">
        <v>36944</v>
      </c>
    </row>
    <row r="23" spans="3:22" ht="12.75" customHeight="1" x14ac:dyDescent="0.3">
      <c r="C23" s="40"/>
      <c r="D23" s="24"/>
      <c r="E23" s="274" t="s">
        <v>107</v>
      </c>
      <c r="F23" s="55"/>
      <c r="G23" s="178" t="s">
        <v>108</v>
      </c>
      <c r="H23" s="178"/>
      <c r="I23" s="26"/>
      <c r="J23" s="193">
        <v>743</v>
      </c>
      <c r="K23" s="193">
        <v>873</v>
      </c>
      <c r="L23" s="193">
        <v>1053</v>
      </c>
      <c r="M23" s="193">
        <v>1234</v>
      </c>
      <c r="N23" s="192">
        <v>1448</v>
      </c>
      <c r="O23" s="240">
        <v>1503</v>
      </c>
      <c r="P23" s="192">
        <v>1590</v>
      </c>
      <c r="Q23" s="192">
        <v>1691</v>
      </c>
      <c r="R23" s="192">
        <v>1728</v>
      </c>
      <c r="S23" s="192">
        <v>1789</v>
      </c>
      <c r="T23" s="194">
        <v>1803</v>
      </c>
    </row>
    <row r="24" spans="3:22" ht="12.75" customHeight="1" x14ac:dyDescent="0.3">
      <c r="C24" s="40"/>
      <c r="D24" s="28"/>
      <c r="E24" s="275"/>
      <c r="F24" s="29"/>
      <c r="G24" s="173" t="s">
        <v>109</v>
      </c>
      <c r="H24" s="172"/>
      <c r="I24" s="32"/>
      <c r="J24" s="159">
        <v>332</v>
      </c>
      <c r="K24" s="159">
        <v>335</v>
      </c>
      <c r="L24" s="159">
        <v>334</v>
      </c>
      <c r="M24" s="159">
        <v>336</v>
      </c>
      <c r="N24" s="107">
        <v>373</v>
      </c>
      <c r="O24" s="241">
        <v>387</v>
      </c>
      <c r="P24" s="107">
        <v>374</v>
      </c>
      <c r="Q24" s="107">
        <v>383</v>
      </c>
      <c r="R24" s="107">
        <v>390</v>
      </c>
      <c r="S24" s="107">
        <v>420</v>
      </c>
      <c r="T24" s="195">
        <v>443</v>
      </c>
    </row>
    <row r="25" spans="3:22" ht="12.75" customHeight="1" x14ac:dyDescent="0.3">
      <c r="C25" s="40"/>
      <c r="D25" s="28"/>
      <c r="E25" s="275"/>
      <c r="F25" s="29"/>
      <c r="G25" s="173" t="s">
        <v>110</v>
      </c>
      <c r="H25" s="172"/>
      <c r="I25" s="32"/>
      <c r="J25" s="159">
        <v>230</v>
      </c>
      <c r="K25" s="159">
        <v>257</v>
      </c>
      <c r="L25" s="159">
        <v>266</v>
      </c>
      <c r="M25" s="159">
        <v>278</v>
      </c>
      <c r="N25" s="107">
        <v>300</v>
      </c>
      <c r="O25" s="241">
        <v>324</v>
      </c>
      <c r="P25" s="107">
        <v>334</v>
      </c>
      <c r="Q25" s="107">
        <v>341</v>
      </c>
      <c r="R25" s="107">
        <v>355</v>
      </c>
      <c r="S25" s="107">
        <v>363</v>
      </c>
      <c r="T25" s="195">
        <v>421</v>
      </c>
    </row>
    <row r="26" spans="3:22" ht="13.5" customHeight="1" x14ac:dyDescent="0.3">
      <c r="C26" s="40"/>
      <c r="D26" s="28"/>
      <c r="E26" s="275"/>
      <c r="F26" s="29"/>
      <c r="G26" s="173" t="s">
        <v>111</v>
      </c>
      <c r="H26" s="172"/>
      <c r="I26" s="32"/>
      <c r="J26" s="159">
        <v>809</v>
      </c>
      <c r="K26" s="159">
        <v>1004</v>
      </c>
      <c r="L26" s="159">
        <v>1272</v>
      </c>
      <c r="M26" s="159">
        <v>1708</v>
      </c>
      <c r="N26" s="107">
        <v>2127</v>
      </c>
      <c r="O26" s="241">
        <v>2474</v>
      </c>
      <c r="P26" s="107">
        <v>2709</v>
      </c>
      <c r="Q26" s="107">
        <v>3062</v>
      </c>
      <c r="R26" s="107">
        <v>3510</v>
      </c>
      <c r="S26" s="107">
        <v>4101</v>
      </c>
      <c r="T26" s="195">
        <v>4830</v>
      </c>
    </row>
    <row r="27" spans="3:22" ht="12.75" customHeight="1" x14ac:dyDescent="0.3">
      <c r="C27" s="40"/>
      <c r="D27" s="28"/>
      <c r="E27" s="275"/>
      <c r="F27" s="29"/>
      <c r="G27" s="173" t="s">
        <v>160</v>
      </c>
      <c r="H27" s="172"/>
      <c r="I27" s="32"/>
      <c r="J27" s="159">
        <v>415</v>
      </c>
      <c r="K27" s="159">
        <v>441</v>
      </c>
      <c r="L27" s="159">
        <v>416</v>
      </c>
      <c r="M27" s="159">
        <v>414</v>
      </c>
      <c r="N27" s="107">
        <v>466</v>
      </c>
      <c r="O27" s="241">
        <v>492</v>
      </c>
      <c r="P27" s="107">
        <v>511</v>
      </c>
      <c r="Q27" s="107">
        <v>528</v>
      </c>
      <c r="R27" s="107">
        <v>564</v>
      </c>
      <c r="S27" s="107">
        <v>599</v>
      </c>
      <c r="T27" s="195">
        <v>622</v>
      </c>
    </row>
    <row r="28" spans="3:22" ht="12.75" customHeight="1" x14ac:dyDescent="0.3">
      <c r="C28" s="40"/>
      <c r="D28" s="28"/>
      <c r="E28" s="275"/>
      <c r="F28" s="29"/>
      <c r="G28" s="173" t="s">
        <v>112</v>
      </c>
      <c r="H28" s="172"/>
      <c r="I28" s="32"/>
      <c r="J28" s="159">
        <v>297</v>
      </c>
      <c r="K28" s="159">
        <v>354</v>
      </c>
      <c r="L28" s="159">
        <v>921</v>
      </c>
      <c r="M28" s="159">
        <v>920</v>
      </c>
      <c r="N28" s="107">
        <v>707</v>
      </c>
      <c r="O28" s="241">
        <v>631</v>
      </c>
      <c r="P28" s="107">
        <v>611</v>
      </c>
      <c r="Q28" s="107">
        <v>590</v>
      </c>
      <c r="R28" s="107">
        <v>695</v>
      </c>
      <c r="S28" s="107">
        <v>809</v>
      </c>
      <c r="T28" s="195">
        <v>893</v>
      </c>
    </row>
    <row r="29" spans="3:22" ht="13.5" customHeight="1" x14ac:dyDescent="0.3">
      <c r="C29" s="40"/>
      <c r="D29" s="28"/>
      <c r="E29" s="275"/>
      <c r="F29" s="62"/>
      <c r="G29" s="173" t="s">
        <v>122</v>
      </c>
      <c r="H29" s="172"/>
      <c r="I29" s="63"/>
      <c r="J29" s="136">
        <v>10241</v>
      </c>
      <c r="K29" s="136">
        <v>10628</v>
      </c>
      <c r="L29" s="136">
        <v>14011</v>
      </c>
      <c r="M29" s="136">
        <v>15336</v>
      </c>
      <c r="N29" s="135">
        <v>17123</v>
      </c>
      <c r="O29" s="242">
        <v>17795</v>
      </c>
      <c r="P29" s="135">
        <v>16713</v>
      </c>
      <c r="Q29" s="135">
        <v>17720</v>
      </c>
      <c r="R29" s="135">
        <v>18686</v>
      </c>
      <c r="S29" s="135">
        <v>20331</v>
      </c>
      <c r="T29" s="181">
        <v>21901</v>
      </c>
    </row>
    <row r="30" spans="3:22" ht="13.5" customHeight="1" x14ac:dyDescent="0.3">
      <c r="C30" s="40"/>
      <c r="D30" s="28"/>
      <c r="E30" s="275"/>
      <c r="F30" s="62"/>
      <c r="G30" s="276" t="s">
        <v>113</v>
      </c>
      <c r="H30" s="276"/>
      <c r="I30" s="63"/>
      <c r="J30" s="136">
        <v>1148</v>
      </c>
      <c r="K30" s="136">
        <v>1363</v>
      </c>
      <c r="L30" s="136">
        <v>2185</v>
      </c>
      <c r="M30" s="136">
        <v>2902</v>
      </c>
      <c r="N30" s="135">
        <v>3446</v>
      </c>
      <c r="O30" s="242">
        <v>3813</v>
      </c>
      <c r="P30" s="135">
        <v>3886</v>
      </c>
      <c r="Q30" s="135">
        <v>4309</v>
      </c>
      <c r="R30" s="135">
        <v>4508</v>
      </c>
      <c r="S30" s="135">
        <v>4978</v>
      </c>
      <c r="T30" s="181">
        <v>5498</v>
      </c>
    </row>
    <row r="31" spans="3:22" ht="12.75" customHeight="1" thickBot="1" x14ac:dyDescent="0.35">
      <c r="C31" s="40"/>
      <c r="D31" s="28"/>
      <c r="E31" s="275"/>
      <c r="F31" s="62"/>
      <c r="G31" s="174" t="s">
        <v>114</v>
      </c>
      <c r="H31" s="175"/>
      <c r="I31" s="63"/>
      <c r="J31" s="136">
        <v>329</v>
      </c>
      <c r="K31" s="136">
        <v>392</v>
      </c>
      <c r="L31" s="136">
        <v>329</v>
      </c>
      <c r="M31" s="136">
        <v>369</v>
      </c>
      <c r="N31" s="182">
        <v>402</v>
      </c>
      <c r="O31" s="242">
        <v>451</v>
      </c>
      <c r="P31" s="182">
        <v>450</v>
      </c>
      <c r="Q31" s="182">
        <v>454</v>
      </c>
      <c r="R31" s="182">
        <v>461</v>
      </c>
      <c r="S31" s="182">
        <v>489</v>
      </c>
      <c r="T31" s="181">
        <v>533</v>
      </c>
    </row>
    <row r="32" spans="3:22" ht="18.75" customHeight="1" thickBot="1" x14ac:dyDescent="0.3">
      <c r="D32" s="97" t="s">
        <v>177</v>
      </c>
      <c r="E32" s="98"/>
      <c r="F32" s="98"/>
      <c r="G32" s="98"/>
      <c r="H32" s="98"/>
      <c r="I32" s="98"/>
      <c r="J32" s="200"/>
      <c r="K32" s="200"/>
      <c r="L32" s="200"/>
      <c r="M32" s="200"/>
      <c r="N32" s="199"/>
      <c r="O32" s="199"/>
      <c r="P32" s="199"/>
      <c r="Q32" s="199"/>
      <c r="R32" s="199"/>
      <c r="S32" s="199"/>
      <c r="T32" s="217"/>
      <c r="U32" s="45"/>
      <c r="V32" s="45"/>
    </row>
    <row r="33" spans="4:22" x14ac:dyDescent="0.25">
      <c r="D33" s="99"/>
      <c r="E33" s="292" t="s">
        <v>118</v>
      </c>
      <c r="F33" s="293"/>
      <c r="G33" s="293"/>
      <c r="H33" s="293"/>
      <c r="I33" s="294"/>
      <c r="J33" s="202" t="s">
        <v>9</v>
      </c>
      <c r="K33" s="202" t="s">
        <v>9</v>
      </c>
      <c r="L33" s="202" t="s">
        <v>9</v>
      </c>
      <c r="M33" s="202" t="s">
        <v>9</v>
      </c>
      <c r="N33" s="201" t="s">
        <v>9</v>
      </c>
      <c r="O33" s="201" t="s">
        <v>9</v>
      </c>
      <c r="P33" s="201" t="s">
        <v>9</v>
      </c>
      <c r="Q33" s="201" t="s">
        <v>9</v>
      </c>
      <c r="R33" s="201" t="s">
        <v>9</v>
      </c>
      <c r="S33" s="201">
        <v>48498</v>
      </c>
      <c r="T33" s="215">
        <v>53450</v>
      </c>
      <c r="U33" s="45"/>
      <c r="V33" s="45"/>
    </row>
    <row r="34" spans="4:22" ht="12.75" customHeight="1" x14ac:dyDescent="0.3">
      <c r="D34" s="24"/>
      <c r="E34" s="274" t="s">
        <v>107</v>
      </c>
      <c r="F34" s="55"/>
      <c r="G34" s="178" t="s">
        <v>108</v>
      </c>
      <c r="H34" s="178"/>
      <c r="I34" s="26"/>
      <c r="J34" s="153" t="s">
        <v>9</v>
      </c>
      <c r="K34" s="153" t="s">
        <v>9</v>
      </c>
      <c r="L34" s="153" t="s">
        <v>9</v>
      </c>
      <c r="M34" s="153" t="s">
        <v>9</v>
      </c>
      <c r="N34" s="152" t="s">
        <v>9</v>
      </c>
      <c r="O34" s="152" t="s">
        <v>9</v>
      </c>
      <c r="P34" s="152" t="s">
        <v>9</v>
      </c>
      <c r="Q34" s="152" t="s">
        <v>9</v>
      </c>
      <c r="R34" s="152" t="s">
        <v>9</v>
      </c>
      <c r="S34" s="152">
        <v>2119</v>
      </c>
      <c r="T34" s="194">
        <v>2156</v>
      </c>
      <c r="U34" s="45"/>
      <c r="V34" s="45"/>
    </row>
    <row r="35" spans="4:22" ht="12.75" customHeight="1" x14ac:dyDescent="0.3">
      <c r="D35" s="28"/>
      <c r="E35" s="275"/>
      <c r="F35" s="29"/>
      <c r="G35" s="173" t="s">
        <v>109</v>
      </c>
      <c r="H35" s="172"/>
      <c r="I35" s="32"/>
      <c r="J35" s="154" t="s">
        <v>9</v>
      </c>
      <c r="K35" s="154" t="s">
        <v>9</v>
      </c>
      <c r="L35" s="154" t="s">
        <v>9</v>
      </c>
      <c r="M35" s="154" t="s">
        <v>9</v>
      </c>
      <c r="N35" s="95" t="s">
        <v>9</v>
      </c>
      <c r="O35" s="95" t="s">
        <v>9</v>
      </c>
      <c r="P35" s="95" t="s">
        <v>9</v>
      </c>
      <c r="Q35" s="95" t="s">
        <v>9</v>
      </c>
      <c r="R35" s="95" t="s">
        <v>9</v>
      </c>
      <c r="S35" s="95">
        <v>519</v>
      </c>
      <c r="T35" s="195">
        <v>549</v>
      </c>
      <c r="U35" s="45"/>
      <c r="V35" s="45"/>
    </row>
    <row r="36" spans="4:22" ht="12.75" customHeight="1" x14ac:dyDescent="0.3">
      <c r="D36" s="28"/>
      <c r="E36" s="275"/>
      <c r="F36" s="29"/>
      <c r="G36" s="173" t="s">
        <v>110</v>
      </c>
      <c r="H36" s="172"/>
      <c r="I36" s="32"/>
      <c r="J36" s="154" t="s">
        <v>9</v>
      </c>
      <c r="K36" s="154" t="s">
        <v>9</v>
      </c>
      <c r="L36" s="154" t="s">
        <v>9</v>
      </c>
      <c r="M36" s="154" t="s">
        <v>9</v>
      </c>
      <c r="N36" s="95" t="s">
        <v>9</v>
      </c>
      <c r="O36" s="95" t="s">
        <v>9</v>
      </c>
      <c r="P36" s="95" t="s">
        <v>9</v>
      </c>
      <c r="Q36" s="95" t="s">
        <v>9</v>
      </c>
      <c r="R36" s="95" t="s">
        <v>9</v>
      </c>
      <c r="S36" s="95">
        <v>548</v>
      </c>
      <c r="T36" s="195">
        <v>636</v>
      </c>
      <c r="U36" s="45"/>
      <c r="V36" s="45"/>
    </row>
    <row r="37" spans="4:22" ht="13.5" customHeight="1" x14ac:dyDescent="0.3">
      <c r="D37" s="28"/>
      <c r="E37" s="275"/>
      <c r="F37" s="29"/>
      <c r="G37" s="173" t="s">
        <v>123</v>
      </c>
      <c r="H37" s="172"/>
      <c r="I37" s="32"/>
      <c r="J37" s="154" t="s">
        <v>9</v>
      </c>
      <c r="K37" s="154" t="s">
        <v>9</v>
      </c>
      <c r="L37" s="154" t="s">
        <v>9</v>
      </c>
      <c r="M37" s="154" t="s">
        <v>9</v>
      </c>
      <c r="N37" s="95" t="s">
        <v>9</v>
      </c>
      <c r="O37" s="95" t="s">
        <v>9</v>
      </c>
      <c r="P37" s="95" t="s">
        <v>9</v>
      </c>
      <c r="Q37" s="95" t="s">
        <v>9</v>
      </c>
      <c r="R37" s="95" t="s">
        <v>9</v>
      </c>
      <c r="S37" s="95">
        <v>9849</v>
      </c>
      <c r="T37" s="195">
        <v>11474</v>
      </c>
      <c r="U37" s="45"/>
      <c r="V37" s="45"/>
    </row>
    <row r="38" spans="4:22" ht="12.75" customHeight="1" x14ac:dyDescent="0.3">
      <c r="D38" s="28"/>
      <c r="E38" s="275"/>
      <c r="F38" s="29"/>
      <c r="G38" s="173" t="s">
        <v>160</v>
      </c>
      <c r="H38" s="172"/>
      <c r="I38" s="32"/>
      <c r="J38" s="154" t="s">
        <v>9</v>
      </c>
      <c r="K38" s="154" t="s">
        <v>9</v>
      </c>
      <c r="L38" s="154" t="s">
        <v>9</v>
      </c>
      <c r="M38" s="154" t="s">
        <v>9</v>
      </c>
      <c r="N38" s="95" t="s">
        <v>9</v>
      </c>
      <c r="O38" s="95" t="s">
        <v>9</v>
      </c>
      <c r="P38" s="95" t="s">
        <v>9</v>
      </c>
      <c r="Q38" s="95" t="s">
        <v>9</v>
      </c>
      <c r="R38" s="95" t="s">
        <v>9</v>
      </c>
      <c r="S38" s="95">
        <v>803</v>
      </c>
      <c r="T38" s="195">
        <v>827</v>
      </c>
      <c r="U38" s="45"/>
      <c r="V38" s="45"/>
    </row>
    <row r="39" spans="4:22" ht="12.75" customHeight="1" x14ac:dyDescent="0.3">
      <c r="D39" s="28"/>
      <c r="E39" s="275"/>
      <c r="F39" s="29"/>
      <c r="G39" s="173" t="s">
        <v>112</v>
      </c>
      <c r="H39" s="172"/>
      <c r="I39" s="32"/>
      <c r="J39" s="154" t="s">
        <v>9</v>
      </c>
      <c r="K39" s="154" t="s">
        <v>9</v>
      </c>
      <c r="L39" s="154" t="s">
        <v>9</v>
      </c>
      <c r="M39" s="154" t="s">
        <v>9</v>
      </c>
      <c r="N39" s="95" t="s">
        <v>9</v>
      </c>
      <c r="O39" s="95" t="s">
        <v>9</v>
      </c>
      <c r="P39" s="95" t="s">
        <v>9</v>
      </c>
      <c r="Q39" s="95" t="s">
        <v>9</v>
      </c>
      <c r="R39" s="95" t="s">
        <v>9</v>
      </c>
      <c r="S39" s="95">
        <v>1801</v>
      </c>
      <c r="T39" s="195">
        <v>2049</v>
      </c>
      <c r="U39" s="45"/>
      <c r="V39" s="45"/>
    </row>
    <row r="40" spans="4:22" ht="13.5" customHeight="1" x14ac:dyDescent="0.3">
      <c r="D40" s="28"/>
      <c r="E40" s="275"/>
      <c r="F40" s="29"/>
      <c r="G40" s="173" t="s">
        <v>124</v>
      </c>
      <c r="H40" s="172"/>
      <c r="I40" s="32"/>
      <c r="J40" s="154" t="s">
        <v>9</v>
      </c>
      <c r="K40" s="154" t="s">
        <v>9</v>
      </c>
      <c r="L40" s="154" t="s">
        <v>9</v>
      </c>
      <c r="M40" s="154" t="s">
        <v>9</v>
      </c>
      <c r="N40" s="95" t="s">
        <v>9</v>
      </c>
      <c r="O40" s="95" t="s">
        <v>9</v>
      </c>
      <c r="P40" s="95" t="s">
        <v>9</v>
      </c>
      <c r="Q40" s="95" t="s">
        <v>9</v>
      </c>
      <c r="R40" s="95" t="s">
        <v>9</v>
      </c>
      <c r="S40" s="95">
        <v>20597</v>
      </c>
      <c r="T40" s="195">
        <v>21940</v>
      </c>
      <c r="U40" s="45"/>
      <c r="V40" s="45"/>
    </row>
    <row r="41" spans="4:22" ht="13.5" customHeight="1" x14ac:dyDescent="0.3">
      <c r="D41" s="28"/>
      <c r="E41" s="275"/>
      <c r="F41" s="29"/>
      <c r="G41" s="276" t="s">
        <v>125</v>
      </c>
      <c r="H41" s="276"/>
      <c r="I41" s="32"/>
      <c r="J41" s="154" t="s">
        <v>9</v>
      </c>
      <c r="K41" s="154" t="s">
        <v>9</v>
      </c>
      <c r="L41" s="154" t="s">
        <v>9</v>
      </c>
      <c r="M41" s="154" t="s">
        <v>9</v>
      </c>
      <c r="N41" s="95" t="s">
        <v>9</v>
      </c>
      <c r="O41" s="95" t="s">
        <v>9</v>
      </c>
      <c r="P41" s="95" t="s">
        <v>9</v>
      </c>
      <c r="Q41" s="95" t="s">
        <v>9</v>
      </c>
      <c r="R41" s="95" t="s">
        <v>9</v>
      </c>
      <c r="S41" s="95">
        <v>10851</v>
      </c>
      <c r="T41" s="195">
        <v>12291</v>
      </c>
      <c r="U41" s="45"/>
      <c r="V41" s="45"/>
    </row>
    <row r="42" spans="4:22" ht="12.75" customHeight="1" x14ac:dyDescent="0.3">
      <c r="D42" s="28"/>
      <c r="E42" s="275"/>
      <c r="F42" s="65"/>
      <c r="G42" s="174" t="s">
        <v>114</v>
      </c>
      <c r="H42" s="175"/>
      <c r="I42" s="63"/>
      <c r="J42" s="265" t="s">
        <v>9</v>
      </c>
      <c r="K42" s="265" t="s">
        <v>9</v>
      </c>
      <c r="L42" s="265" t="s">
        <v>9</v>
      </c>
      <c r="M42" s="265" t="s">
        <v>9</v>
      </c>
      <c r="N42" s="103" t="s">
        <v>9</v>
      </c>
      <c r="O42" s="103" t="s">
        <v>9</v>
      </c>
      <c r="P42" s="103" t="s">
        <v>9</v>
      </c>
      <c r="Q42" s="103" t="s">
        <v>9</v>
      </c>
      <c r="R42" s="103" t="s">
        <v>9</v>
      </c>
      <c r="S42" s="103">
        <v>1411</v>
      </c>
      <c r="T42" s="181">
        <v>1528</v>
      </c>
      <c r="U42" s="45"/>
      <c r="V42" s="45"/>
    </row>
    <row r="43" spans="4:22" ht="12.75" customHeight="1" x14ac:dyDescent="0.25">
      <c r="D43" s="100"/>
      <c r="E43" s="289" t="s">
        <v>58</v>
      </c>
      <c r="F43" s="290"/>
      <c r="G43" s="290"/>
      <c r="H43" s="290"/>
      <c r="I43" s="291"/>
      <c r="J43" s="197" t="s">
        <v>9</v>
      </c>
      <c r="K43" s="197" t="s">
        <v>9</v>
      </c>
      <c r="L43" s="197" t="s">
        <v>9</v>
      </c>
      <c r="M43" s="197" t="s">
        <v>9</v>
      </c>
      <c r="N43" s="196" t="s">
        <v>9</v>
      </c>
      <c r="O43" s="196" t="s">
        <v>9</v>
      </c>
      <c r="P43" s="196" t="s">
        <v>9</v>
      </c>
      <c r="Q43" s="196" t="s">
        <v>9</v>
      </c>
      <c r="R43" s="196" t="s">
        <v>9</v>
      </c>
      <c r="S43" s="196">
        <v>16415</v>
      </c>
      <c r="T43" s="198">
        <v>18280</v>
      </c>
      <c r="U43" s="45"/>
      <c r="V43" s="45"/>
    </row>
    <row r="44" spans="4:22" ht="12.75" customHeight="1" x14ac:dyDescent="0.3">
      <c r="D44" s="24"/>
      <c r="E44" s="274" t="s">
        <v>107</v>
      </c>
      <c r="F44" s="55"/>
      <c r="G44" s="178" t="s">
        <v>108</v>
      </c>
      <c r="H44" s="178"/>
      <c r="I44" s="26"/>
      <c r="J44" s="153" t="s">
        <v>9</v>
      </c>
      <c r="K44" s="153" t="s">
        <v>9</v>
      </c>
      <c r="L44" s="153" t="s">
        <v>9</v>
      </c>
      <c r="M44" s="153" t="s">
        <v>9</v>
      </c>
      <c r="N44" s="152" t="s">
        <v>9</v>
      </c>
      <c r="O44" s="152" t="s">
        <v>9</v>
      </c>
      <c r="P44" s="152" t="s">
        <v>9</v>
      </c>
      <c r="Q44" s="152" t="s">
        <v>9</v>
      </c>
      <c r="R44" s="152" t="s">
        <v>9</v>
      </c>
      <c r="S44" s="152">
        <v>940</v>
      </c>
      <c r="T44" s="194">
        <v>958</v>
      </c>
      <c r="U44" s="45"/>
      <c r="V44" s="45"/>
    </row>
    <row r="45" spans="4:22" ht="12.75" customHeight="1" x14ac:dyDescent="0.3">
      <c r="D45" s="28"/>
      <c r="E45" s="275"/>
      <c r="F45" s="29"/>
      <c r="G45" s="173" t="s">
        <v>109</v>
      </c>
      <c r="H45" s="172"/>
      <c r="I45" s="32"/>
      <c r="J45" s="154" t="s">
        <v>9</v>
      </c>
      <c r="K45" s="154" t="s">
        <v>9</v>
      </c>
      <c r="L45" s="154" t="s">
        <v>9</v>
      </c>
      <c r="M45" s="154" t="s">
        <v>9</v>
      </c>
      <c r="N45" s="95" t="s">
        <v>9</v>
      </c>
      <c r="O45" s="95" t="s">
        <v>9</v>
      </c>
      <c r="P45" s="95" t="s">
        <v>9</v>
      </c>
      <c r="Q45" s="95" t="s">
        <v>9</v>
      </c>
      <c r="R45" s="95" t="s">
        <v>9</v>
      </c>
      <c r="S45" s="95">
        <v>252</v>
      </c>
      <c r="T45" s="195">
        <v>265</v>
      </c>
      <c r="U45" s="45"/>
      <c r="V45" s="45"/>
    </row>
    <row r="46" spans="4:22" ht="12.75" customHeight="1" x14ac:dyDescent="0.3">
      <c r="D46" s="28"/>
      <c r="E46" s="275"/>
      <c r="F46" s="29"/>
      <c r="G46" s="173" t="s">
        <v>110</v>
      </c>
      <c r="H46" s="172"/>
      <c r="I46" s="32"/>
      <c r="J46" s="154" t="s">
        <v>9</v>
      </c>
      <c r="K46" s="154" t="s">
        <v>9</v>
      </c>
      <c r="L46" s="154" t="s">
        <v>9</v>
      </c>
      <c r="M46" s="154" t="s">
        <v>9</v>
      </c>
      <c r="N46" s="95" t="s">
        <v>9</v>
      </c>
      <c r="O46" s="95" t="s">
        <v>9</v>
      </c>
      <c r="P46" s="95" t="s">
        <v>9</v>
      </c>
      <c r="Q46" s="95" t="s">
        <v>9</v>
      </c>
      <c r="R46" s="95" t="s">
        <v>9</v>
      </c>
      <c r="S46" s="95">
        <v>231</v>
      </c>
      <c r="T46" s="195">
        <v>279</v>
      </c>
      <c r="U46" s="45"/>
      <c r="V46" s="45"/>
    </row>
    <row r="47" spans="4:22" ht="13.5" customHeight="1" x14ac:dyDescent="0.3">
      <c r="D47" s="28"/>
      <c r="E47" s="275"/>
      <c r="F47" s="29"/>
      <c r="G47" s="173" t="s">
        <v>123</v>
      </c>
      <c r="H47" s="172"/>
      <c r="I47" s="32"/>
      <c r="J47" s="154" t="s">
        <v>9</v>
      </c>
      <c r="K47" s="154" t="s">
        <v>9</v>
      </c>
      <c r="L47" s="154" t="s">
        <v>9</v>
      </c>
      <c r="M47" s="154" t="s">
        <v>9</v>
      </c>
      <c r="N47" s="95" t="s">
        <v>9</v>
      </c>
      <c r="O47" s="95" t="s">
        <v>9</v>
      </c>
      <c r="P47" s="95" t="s">
        <v>9</v>
      </c>
      <c r="Q47" s="95" t="s">
        <v>9</v>
      </c>
      <c r="R47" s="95" t="s">
        <v>9</v>
      </c>
      <c r="S47" s="95">
        <v>3055</v>
      </c>
      <c r="T47" s="195">
        <v>3569</v>
      </c>
      <c r="U47" s="45"/>
      <c r="V47" s="45"/>
    </row>
    <row r="48" spans="4:22" ht="12.75" customHeight="1" x14ac:dyDescent="0.3">
      <c r="D48" s="28"/>
      <c r="E48" s="275"/>
      <c r="F48" s="29"/>
      <c r="G48" s="173" t="s">
        <v>160</v>
      </c>
      <c r="H48" s="172"/>
      <c r="I48" s="32"/>
      <c r="J48" s="154" t="s">
        <v>9</v>
      </c>
      <c r="K48" s="154" t="s">
        <v>9</v>
      </c>
      <c r="L48" s="154" t="s">
        <v>9</v>
      </c>
      <c r="M48" s="154" t="s">
        <v>9</v>
      </c>
      <c r="N48" s="95" t="s">
        <v>9</v>
      </c>
      <c r="O48" s="95" t="s">
        <v>9</v>
      </c>
      <c r="P48" s="95" t="s">
        <v>9</v>
      </c>
      <c r="Q48" s="95" t="s">
        <v>9</v>
      </c>
      <c r="R48" s="95" t="s">
        <v>9</v>
      </c>
      <c r="S48" s="95">
        <v>380</v>
      </c>
      <c r="T48" s="195">
        <v>400</v>
      </c>
      <c r="U48" s="45"/>
      <c r="V48" s="45"/>
    </row>
    <row r="49" spans="4:22" ht="12.75" customHeight="1" x14ac:dyDescent="0.3">
      <c r="D49" s="28"/>
      <c r="E49" s="275"/>
      <c r="F49" s="29"/>
      <c r="G49" s="173" t="s">
        <v>112</v>
      </c>
      <c r="H49" s="172"/>
      <c r="I49" s="32"/>
      <c r="J49" s="154" t="s">
        <v>9</v>
      </c>
      <c r="K49" s="154" t="s">
        <v>9</v>
      </c>
      <c r="L49" s="154" t="s">
        <v>9</v>
      </c>
      <c r="M49" s="154" t="s">
        <v>9</v>
      </c>
      <c r="N49" s="95" t="s">
        <v>9</v>
      </c>
      <c r="O49" s="95" t="s">
        <v>9</v>
      </c>
      <c r="P49" s="95" t="s">
        <v>9</v>
      </c>
      <c r="Q49" s="95" t="s">
        <v>9</v>
      </c>
      <c r="R49" s="95" t="s">
        <v>9</v>
      </c>
      <c r="S49" s="95">
        <v>486</v>
      </c>
      <c r="T49" s="195">
        <v>566</v>
      </c>
      <c r="U49" s="45"/>
      <c r="V49" s="45"/>
    </row>
    <row r="50" spans="4:22" ht="13.5" customHeight="1" x14ac:dyDescent="0.3">
      <c r="D50" s="28"/>
      <c r="E50" s="275"/>
      <c r="F50" s="29"/>
      <c r="G50" s="173" t="s">
        <v>124</v>
      </c>
      <c r="H50" s="172"/>
      <c r="I50" s="32"/>
      <c r="J50" s="154" t="s">
        <v>9</v>
      </c>
      <c r="K50" s="154" t="s">
        <v>9</v>
      </c>
      <c r="L50" s="154" t="s">
        <v>9</v>
      </c>
      <c r="M50" s="154" t="s">
        <v>9</v>
      </c>
      <c r="N50" s="95" t="s">
        <v>9</v>
      </c>
      <c r="O50" s="95" t="s">
        <v>9</v>
      </c>
      <c r="P50" s="95" t="s">
        <v>9</v>
      </c>
      <c r="Q50" s="95" t="s">
        <v>9</v>
      </c>
      <c r="R50" s="95" t="s">
        <v>9</v>
      </c>
      <c r="S50" s="95">
        <v>8380</v>
      </c>
      <c r="T50" s="195">
        <v>9179</v>
      </c>
      <c r="U50" s="45"/>
      <c r="V50" s="45"/>
    </row>
    <row r="51" spans="4:22" ht="13.5" customHeight="1" x14ac:dyDescent="0.3">
      <c r="D51" s="28"/>
      <c r="E51" s="275"/>
      <c r="F51" s="29"/>
      <c r="G51" s="276" t="s">
        <v>125</v>
      </c>
      <c r="H51" s="276"/>
      <c r="I51" s="32"/>
      <c r="J51" s="154" t="s">
        <v>9</v>
      </c>
      <c r="K51" s="154" t="s">
        <v>9</v>
      </c>
      <c r="L51" s="154" t="s">
        <v>9</v>
      </c>
      <c r="M51" s="154" t="s">
        <v>9</v>
      </c>
      <c r="N51" s="95" t="s">
        <v>9</v>
      </c>
      <c r="O51" s="95" t="s">
        <v>9</v>
      </c>
      <c r="P51" s="95" t="s">
        <v>9</v>
      </c>
      <c r="Q51" s="95" t="s">
        <v>9</v>
      </c>
      <c r="R51" s="95" t="s">
        <v>9</v>
      </c>
      <c r="S51" s="95">
        <v>2438</v>
      </c>
      <c r="T51" s="195">
        <v>2784</v>
      </c>
      <c r="U51" s="45"/>
      <c r="V51" s="45"/>
    </row>
    <row r="52" spans="4:22" ht="12.75" customHeight="1" thickBot="1" x14ac:dyDescent="0.35">
      <c r="D52" s="28"/>
      <c r="E52" s="275"/>
      <c r="F52" s="30"/>
      <c r="G52" s="174" t="s">
        <v>114</v>
      </c>
      <c r="H52" s="175"/>
      <c r="I52" s="32"/>
      <c r="J52" s="156" t="s">
        <v>9</v>
      </c>
      <c r="K52" s="156" t="s">
        <v>9</v>
      </c>
      <c r="L52" s="156" t="s">
        <v>9</v>
      </c>
      <c r="M52" s="156" t="s">
        <v>9</v>
      </c>
      <c r="N52" s="155" t="s">
        <v>9</v>
      </c>
      <c r="O52" s="155" t="s">
        <v>9</v>
      </c>
      <c r="P52" s="155" t="s">
        <v>9</v>
      </c>
      <c r="Q52" s="155" t="s">
        <v>9</v>
      </c>
      <c r="R52" s="155" t="s">
        <v>9</v>
      </c>
      <c r="S52" s="155">
        <v>253</v>
      </c>
      <c r="T52" s="216">
        <v>280</v>
      </c>
      <c r="U52" s="45"/>
      <c r="V52" s="45"/>
    </row>
    <row r="53" spans="4:22" ht="18.75" customHeight="1" thickBot="1" x14ac:dyDescent="0.3">
      <c r="D53" s="97" t="s">
        <v>178</v>
      </c>
      <c r="E53" s="98"/>
      <c r="F53" s="98"/>
      <c r="G53" s="98"/>
      <c r="H53" s="98"/>
      <c r="I53" s="98"/>
      <c r="J53" s="200"/>
      <c r="K53" s="200"/>
      <c r="L53" s="200"/>
      <c r="M53" s="200"/>
      <c r="N53" s="199"/>
      <c r="O53" s="199"/>
      <c r="P53" s="199"/>
      <c r="Q53" s="199"/>
      <c r="R53" s="199"/>
      <c r="S53" s="199"/>
      <c r="T53" s="217"/>
      <c r="U53" s="45"/>
      <c r="V53" s="45"/>
    </row>
    <row r="54" spans="4:22" x14ac:dyDescent="0.25">
      <c r="D54" s="99"/>
      <c r="E54" s="292" t="s">
        <v>118</v>
      </c>
      <c r="F54" s="293"/>
      <c r="G54" s="293"/>
      <c r="H54" s="293"/>
      <c r="I54" s="294"/>
      <c r="J54" s="202" t="s">
        <v>9</v>
      </c>
      <c r="K54" s="202" t="s">
        <v>9</v>
      </c>
      <c r="L54" s="202" t="s">
        <v>9</v>
      </c>
      <c r="M54" s="202" t="s">
        <v>9</v>
      </c>
      <c r="N54" s="201" t="s">
        <v>9</v>
      </c>
      <c r="O54" s="201" t="s">
        <v>9</v>
      </c>
      <c r="P54" s="201" t="s">
        <v>9</v>
      </c>
      <c r="Q54" s="201" t="s">
        <v>9</v>
      </c>
      <c r="R54" s="201" t="s">
        <v>9</v>
      </c>
      <c r="S54" s="201">
        <v>51917</v>
      </c>
      <c r="T54" s="215">
        <v>54719</v>
      </c>
      <c r="U54" s="45"/>
      <c r="V54" s="45"/>
    </row>
    <row r="55" spans="4:22" ht="12.75" customHeight="1" x14ac:dyDescent="0.3">
      <c r="D55" s="24"/>
      <c r="E55" s="274" t="s">
        <v>107</v>
      </c>
      <c r="F55" s="55"/>
      <c r="G55" s="178" t="s">
        <v>108</v>
      </c>
      <c r="H55" s="178"/>
      <c r="I55" s="26"/>
      <c r="J55" s="153" t="s">
        <v>9</v>
      </c>
      <c r="K55" s="153" t="s">
        <v>9</v>
      </c>
      <c r="L55" s="153" t="s">
        <v>9</v>
      </c>
      <c r="M55" s="153" t="s">
        <v>9</v>
      </c>
      <c r="N55" s="152" t="s">
        <v>9</v>
      </c>
      <c r="O55" s="152" t="s">
        <v>9</v>
      </c>
      <c r="P55" s="152" t="s">
        <v>9</v>
      </c>
      <c r="Q55" s="152" t="s">
        <v>9</v>
      </c>
      <c r="R55" s="152" t="s">
        <v>9</v>
      </c>
      <c r="S55" s="152">
        <v>1895</v>
      </c>
      <c r="T55" s="194">
        <v>1873</v>
      </c>
      <c r="U55" s="45"/>
      <c r="V55" s="45"/>
    </row>
    <row r="56" spans="4:22" ht="12.75" customHeight="1" x14ac:dyDescent="0.3">
      <c r="D56" s="28"/>
      <c r="E56" s="275"/>
      <c r="F56" s="29"/>
      <c r="G56" s="173" t="s">
        <v>109</v>
      </c>
      <c r="H56" s="172"/>
      <c r="I56" s="32"/>
      <c r="J56" s="154" t="s">
        <v>9</v>
      </c>
      <c r="K56" s="154" t="s">
        <v>9</v>
      </c>
      <c r="L56" s="154" t="s">
        <v>9</v>
      </c>
      <c r="M56" s="154" t="s">
        <v>9</v>
      </c>
      <c r="N56" s="95" t="s">
        <v>9</v>
      </c>
      <c r="O56" s="95" t="s">
        <v>9</v>
      </c>
      <c r="P56" s="95" t="s">
        <v>9</v>
      </c>
      <c r="Q56" s="95" t="s">
        <v>9</v>
      </c>
      <c r="R56" s="95" t="s">
        <v>9</v>
      </c>
      <c r="S56" s="95">
        <v>369</v>
      </c>
      <c r="T56" s="195">
        <v>368</v>
      </c>
      <c r="U56" s="45"/>
      <c r="V56" s="45"/>
    </row>
    <row r="57" spans="4:22" ht="12.75" customHeight="1" x14ac:dyDescent="0.3">
      <c r="D57" s="28"/>
      <c r="E57" s="275"/>
      <c r="F57" s="29"/>
      <c r="G57" s="173" t="s">
        <v>110</v>
      </c>
      <c r="H57" s="172"/>
      <c r="I57" s="32"/>
      <c r="J57" s="154" t="s">
        <v>9</v>
      </c>
      <c r="K57" s="154" t="s">
        <v>9</v>
      </c>
      <c r="L57" s="154" t="s">
        <v>9</v>
      </c>
      <c r="M57" s="154" t="s">
        <v>9</v>
      </c>
      <c r="N57" s="95" t="s">
        <v>9</v>
      </c>
      <c r="O57" s="95" t="s">
        <v>9</v>
      </c>
      <c r="P57" s="95" t="s">
        <v>9</v>
      </c>
      <c r="Q57" s="95" t="s">
        <v>9</v>
      </c>
      <c r="R57" s="95" t="s">
        <v>9</v>
      </c>
      <c r="S57" s="95">
        <v>341</v>
      </c>
      <c r="T57" s="195">
        <v>358</v>
      </c>
      <c r="U57" s="45"/>
      <c r="V57" s="45"/>
    </row>
    <row r="58" spans="4:22" ht="13.5" customHeight="1" x14ac:dyDescent="0.3">
      <c r="D58" s="28"/>
      <c r="E58" s="275"/>
      <c r="F58" s="29"/>
      <c r="G58" s="173" t="s">
        <v>123</v>
      </c>
      <c r="H58" s="172"/>
      <c r="I58" s="32"/>
      <c r="J58" s="154" t="s">
        <v>9</v>
      </c>
      <c r="K58" s="154" t="s">
        <v>9</v>
      </c>
      <c r="L58" s="154" t="s">
        <v>9</v>
      </c>
      <c r="M58" s="154" t="s">
        <v>9</v>
      </c>
      <c r="N58" s="95" t="s">
        <v>9</v>
      </c>
      <c r="O58" s="95" t="s">
        <v>9</v>
      </c>
      <c r="P58" s="95" t="s">
        <v>9</v>
      </c>
      <c r="Q58" s="95" t="s">
        <v>9</v>
      </c>
      <c r="R58" s="95" t="s">
        <v>9</v>
      </c>
      <c r="S58" s="95">
        <v>3538</v>
      </c>
      <c r="T58" s="195">
        <v>4057</v>
      </c>
      <c r="U58" s="45"/>
      <c r="V58" s="45"/>
    </row>
    <row r="59" spans="4:22" ht="12.75" customHeight="1" x14ac:dyDescent="0.3">
      <c r="D59" s="28"/>
      <c r="E59" s="275"/>
      <c r="F59" s="29"/>
      <c r="G59" s="173" t="s">
        <v>160</v>
      </c>
      <c r="H59" s="172"/>
      <c r="I59" s="32"/>
      <c r="J59" s="154" t="s">
        <v>9</v>
      </c>
      <c r="K59" s="154" t="s">
        <v>9</v>
      </c>
      <c r="L59" s="154" t="s">
        <v>9</v>
      </c>
      <c r="M59" s="154" t="s">
        <v>9</v>
      </c>
      <c r="N59" s="95" t="s">
        <v>9</v>
      </c>
      <c r="O59" s="95" t="s">
        <v>9</v>
      </c>
      <c r="P59" s="95" t="s">
        <v>9</v>
      </c>
      <c r="Q59" s="95" t="s">
        <v>9</v>
      </c>
      <c r="R59" s="95" t="s">
        <v>9</v>
      </c>
      <c r="S59" s="95">
        <v>441</v>
      </c>
      <c r="T59" s="195">
        <v>484</v>
      </c>
      <c r="U59" s="45"/>
      <c r="V59" s="45"/>
    </row>
    <row r="60" spans="4:22" ht="12.75" customHeight="1" x14ac:dyDescent="0.3">
      <c r="D60" s="28"/>
      <c r="E60" s="275"/>
      <c r="F60" s="29"/>
      <c r="G60" s="173" t="s">
        <v>112</v>
      </c>
      <c r="H60" s="172"/>
      <c r="I60" s="32"/>
      <c r="J60" s="154" t="s">
        <v>9</v>
      </c>
      <c r="K60" s="154" t="s">
        <v>9</v>
      </c>
      <c r="L60" s="154" t="s">
        <v>9</v>
      </c>
      <c r="M60" s="154" t="s">
        <v>9</v>
      </c>
      <c r="N60" s="95" t="s">
        <v>9</v>
      </c>
      <c r="O60" s="95" t="s">
        <v>9</v>
      </c>
      <c r="P60" s="95" t="s">
        <v>9</v>
      </c>
      <c r="Q60" s="95" t="s">
        <v>9</v>
      </c>
      <c r="R60" s="95" t="s">
        <v>9</v>
      </c>
      <c r="S60" s="95">
        <v>1305</v>
      </c>
      <c r="T60" s="195">
        <v>1373</v>
      </c>
      <c r="U60" s="45"/>
      <c r="V60" s="45"/>
    </row>
    <row r="61" spans="4:22" ht="13.5" customHeight="1" x14ac:dyDescent="0.3">
      <c r="D61" s="28"/>
      <c r="E61" s="275"/>
      <c r="F61" s="29"/>
      <c r="G61" s="173" t="s">
        <v>124</v>
      </c>
      <c r="H61" s="172"/>
      <c r="I61" s="32"/>
      <c r="J61" s="154" t="s">
        <v>9</v>
      </c>
      <c r="K61" s="154" t="s">
        <v>9</v>
      </c>
      <c r="L61" s="154" t="s">
        <v>9</v>
      </c>
      <c r="M61" s="154" t="s">
        <v>9</v>
      </c>
      <c r="N61" s="95" t="s">
        <v>9</v>
      </c>
      <c r="O61" s="95" t="s">
        <v>9</v>
      </c>
      <c r="P61" s="95" t="s">
        <v>9</v>
      </c>
      <c r="Q61" s="95" t="s">
        <v>9</v>
      </c>
      <c r="R61" s="95" t="s">
        <v>9</v>
      </c>
      <c r="S61" s="95">
        <v>32277</v>
      </c>
      <c r="T61" s="195">
        <v>33860</v>
      </c>
      <c r="U61" s="45"/>
      <c r="V61" s="45"/>
    </row>
    <row r="62" spans="4:22" ht="13.5" customHeight="1" x14ac:dyDescent="0.3">
      <c r="D62" s="28"/>
      <c r="E62" s="275"/>
      <c r="F62" s="29"/>
      <c r="G62" s="276" t="s">
        <v>125</v>
      </c>
      <c r="H62" s="276"/>
      <c r="I62" s="32"/>
      <c r="J62" s="154" t="s">
        <v>9</v>
      </c>
      <c r="K62" s="154" t="s">
        <v>9</v>
      </c>
      <c r="L62" s="154" t="s">
        <v>9</v>
      </c>
      <c r="M62" s="154" t="s">
        <v>9</v>
      </c>
      <c r="N62" s="95" t="s">
        <v>9</v>
      </c>
      <c r="O62" s="95" t="s">
        <v>9</v>
      </c>
      <c r="P62" s="95" t="s">
        <v>9</v>
      </c>
      <c r="Q62" s="95" t="s">
        <v>9</v>
      </c>
      <c r="R62" s="95" t="s">
        <v>9</v>
      </c>
      <c r="S62" s="95">
        <v>10420</v>
      </c>
      <c r="T62" s="195">
        <v>11002</v>
      </c>
      <c r="U62" s="45"/>
      <c r="V62" s="45"/>
    </row>
    <row r="63" spans="4:22" ht="12.75" customHeight="1" x14ac:dyDescent="0.3">
      <c r="D63" s="28"/>
      <c r="E63" s="275"/>
      <c r="F63" s="65"/>
      <c r="G63" s="174" t="s">
        <v>114</v>
      </c>
      <c r="H63" s="175"/>
      <c r="I63" s="63"/>
      <c r="J63" s="265" t="s">
        <v>9</v>
      </c>
      <c r="K63" s="265" t="s">
        <v>9</v>
      </c>
      <c r="L63" s="265" t="s">
        <v>9</v>
      </c>
      <c r="M63" s="265" t="s">
        <v>9</v>
      </c>
      <c r="N63" s="103" t="s">
        <v>9</v>
      </c>
      <c r="O63" s="103" t="s">
        <v>9</v>
      </c>
      <c r="P63" s="103" t="s">
        <v>9</v>
      </c>
      <c r="Q63" s="103" t="s">
        <v>9</v>
      </c>
      <c r="R63" s="103" t="s">
        <v>9</v>
      </c>
      <c r="S63" s="103">
        <v>1331</v>
      </c>
      <c r="T63" s="181">
        <v>1344</v>
      </c>
      <c r="U63" s="45"/>
      <c r="V63" s="45"/>
    </row>
    <row r="64" spans="4:22" ht="12.75" customHeight="1" x14ac:dyDescent="0.25">
      <c r="D64" s="100"/>
      <c r="E64" s="289" t="s">
        <v>58</v>
      </c>
      <c r="F64" s="290"/>
      <c r="G64" s="290"/>
      <c r="H64" s="290"/>
      <c r="I64" s="291"/>
      <c r="J64" s="197" t="s">
        <v>9</v>
      </c>
      <c r="K64" s="197" t="s">
        <v>9</v>
      </c>
      <c r="L64" s="197" t="s">
        <v>9</v>
      </c>
      <c r="M64" s="197" t="s">
        <v>9</v>
      </c>
      <c r="N64" s="196" t="s">
        <v>9</v>
      </c>
      <c r="O64" s="196" t="s">
        <v>9</v>
      </c>
      <c r="P64" s="196" t="s">
        <v>9</v>
      </c>
      <c r="Q64" s="196" t="s">
        <v>9</v>
      </c>
      <c r="R64" s="196" t="s">
        <v>9</v>
      </c>
      <c r="S64" s="196">
        <v>17464</v>
      </c>
      <c r="T64" s="198">
        <v>18664</v>
      </c>
      <c r="U64" s="45"/>
      <c r="V64" s="45"/>
    </row>
    <row r="65" spans="4:22" ht="12.75" customHeight="1" x14ac:dyDescent="0.3">
      <c r="D65" s="24"/>
      <c r="E65" s="274" t="s">
        <v>107</v>
      </c>
      <c r="F65" s="55"/>
      <c r="G65" s="178" t="s">
        <v>108</v>
      </c>
      <c r="H65" s="178"/>
      <c r="I65" s="26"/>
      <c r="J65" s="153" t="s">
        <v>9</v>
      </c>
      <c r="K65" s="153" t="s">
        <v>9</v>
      </c>
      <c r="L65" s="153" t="s">
        <v>9</v>
      </c>
      <c r="M65" s="153" t="s">
        <v>9</v>
      </c>
      <c r="N65" s="152" t="s">
        <v>9</v>
      </c>
      <c r="O65" s="152" t="s">
        <v>9</v>
      </c>
      <c r="P65" s="152" t="s">
        <v>9</v>
      </c>
      <c r="Q65" s="152" t="s">
        <v>9</v>
      </c>
      <c r="R65" s="152" t="s">
        <v>9</v>
      </c>
      <c r="S65" s="152">
        <v>849</v>
      </c>
      <c r="T65" s="194">
        <v>845</v>
      </c>
      <c r="U65" s="45"/>
      <c r="V65" s="45"/>
    </row>
    <row r="66" spans="4:22" ht="12.75" customHeight="1" x14ac:dyDescent="0.3">
      <c r="D66" s="28"/>
      <c r="E66" s="275"/>
      <c r="F66" s="29"/>
      <c r="G66" s="173" t="s">
        <v>109</v>
      </c>
      <c r="H66" s="172"/>
      <c r="I66" s="32"/>
      <c r="J66" s="154" t="s">
        <v>9</v>
      </c>
      <c r="K66" s="154" t="s">
        <v>9</v>
      </c>
      <c r="L66" s="154" t="s">
        <v>9</v>
      </c>
      <c r="M66" s="154" t="s">
        <v>9</v>
      </c>
      <c r="N66" s="95" t="s">
        <v>9</v>
      </c>
      <c r="O66" s="95" t="s">
        <v>9</v>
      </c>
      <c r="P66" s="95" t="s">
        <v>9</v>
      </c>
      <c r="Q66" s="95" t="s">
        <v>9</v>
      </c>
      <c r="R66" s="95" t="s">
        <v>9</v>
      </c>
      <c r="S66" s="95">
        <v>168</v>
      </c>
      <c r="T66" s="195">
        <v>178</v>
      </c>
      <c r="U66" s="45"/>
      <c r="V66" s="45"/>
    </row>
    <row r="67" spans="4:22" ht="12.75" customHeight="1" x14ac:dyDescent="0.3">
      <c r="D67" s="28"/>
      <c r="E67" s="275"/>
      <c r="F67" s="29"/>
      <c r="G67" s="173" t="s">
        <v>110</v>
      </c>
      <c r="H67" s="172"/>
      <c r="I67" s="32"/>
      <c r="J67" s="154" t="s">
        <v>9</v>
      </c>
      <c r="K67" s="154" t="s">
        <v>9</v>
      </c>
      <c r="L67" s="154" t="s">
        <v>9</v>
      </c>
      <c r="M67" s="154" t="s">
        <v>9</v>
      </c>
      <c r="N67" s="95" t="s">
        <v>9</v>
      </c>
      <c r="O67" s="95" t="s">
        <v>9</v>
      </c>
      <c r="P67" s="95" t="s">
        <v>9</v>
      </c>
      <c r="Q67" s="95" t="s">
        <v>9</v>
      </c>
      <c r="R67" s="95" t="s">
        <v>9</v>
      </c>
      <c r="S67" s="95">
        <v>132</v>
      </c>
      <c r="T67" s="195">
        <v>142</v>
      </c>
      <c r="U67" s="45"/>
      <c r="V67" s="45"/>
    </row>
    <row r="68" spans="4:22" ht="13.5" customHeight="1" x14ac:dyDescent="0.3">
      <c r="D68" s="28"/>
      <c r="E68" s="275"/>
      <c r="F68" s="29"/>
      <c r="G68" s="173" t="s">
        <v>123</v>
      </c>
      <c r="H68" s="172"/>
      <c r="I68" s="32"/>
      <c r="J68" s="154" t="s">
        <v>9</v>
      </c>
      <c r="K68" s="154" t="s">
        <v>9</v>
      </c>
      <c r="L68" s="154" t="s">
        <v>9</v>
      </c>
      <c r="M68" s="154" t="s">
        <v>9</v>
      </c>
      <c r="N68" s="95" t="s">
        <v>9</v>
      </c>
      <c r="O68" s="95" t="s">
        <v>9</v>
      </c>
      <c r="P68" s="95" t="s">
        <v>9</v>
      </c>
      <c r="Q68" s="95" t="s">
        <v>9</v>
      </c>
      <c r="R68" s="95" t="s">
        <v>9</v>
      </c>
      <c r="S68" s="95">
        <v>1046</v>
      </c>
      <c r="T68" s="195">
        <v>1261</v>
      </c>
      <c r="U68" s="45"/>
      <c r="V68" s="45"/>
    </row>
    <row r="69" spans="4:22" ht="12.75" customHeight="1" x14ac:dyDescent="0.3">
      <c r="D69" s="28"/>
      <c r="E69" s="275"/>
      <c r="F69" s="29"/>
      <c r="G69" s="173" t="s">
        <v>160</v>
      </c>
      <c r="H69" s="172"/>
      <c r="I69" s="32"/>
      <c r="J69" s="154" t="s">
        <v>9</v>
      </c>
      <c r="K69" s="154" t="s">
        <v>9</v>
      </c>
      <c r="L69" s="154" t="s">
        <v>9</v>
      </c>
      <c r="M69" s="154" t="s">
        <v>9</v>
      </c>
      <c r="N69" s="95" t="s">
        <v>9</v>
      </c>
      <c r="O69" s="95" t="s">
        <v>9</v>
      </c>
      <c r="P69" s="95" t="s">
        <v>9</v>
      </c>
      <c r="Q69" s="95" t="s">
        <v>9</v>
      </c>
      <c r="R69" s="95" t="s">
        <v>9</v>
      </c>
      <c r="S69" s="95">
        <v>219</v>
      </c>
      <c r="T69" s="195">
        <v>222</v>
      </c>
      <c r="U69" s="45"/>
      <c r="V69" s="45"/>
    </row>
    <row r="70" spans="4:22" ht="12.75" customHeight="1" x14ac:dyDescent="0.3">
      <c r="D70" s="28"/>
      <c r="E70" s="275"/>
      <c r="F70" s="29"/>
      <c r="G70" s="173" t="s">
        <v>112</v>
      </c>
      <c r="H70" s="172"/>
      <c r="I70" s="32"/>
      <c r="J70" s="154" t="s">
        <v>9</v>
      </c>
      <c r="K70" s="154" t="s">
        <v>9</v>
      </c>
      <c r="L70" s="154" t="s">
        <v>9</v>
      </c>
      <c r="M70" s="154" t="s">
        <v>9</v>
      </c>
      <c r="N70" s="95" t="s">
        <v>9</v>
      </c>
      <c r="O70" s="95" t="s">
        <v>9</v>
      </c>
      <c r="P70" s="95" t="s">
        <v>9</v>
      </c>
      <c r="Q70" s="95" t="s">
        <v>9</v>
      </c>
      <c r="R70" s="95" t="s">
        <v>9</v>
      </c>
      <c r="S70" s="95">
        <v>323</v>
      </c>
      <c r="T70" s="195">
        <v>327</v>
      </c>
      <c r="U70" s="45"/>
      <c r="V70" s="45"/>
    </row>
    <row r="71" spans="4:22" ht="13.5" customHeight="1" x14ac:dyDescent="0.3">
      <c r="D71" s="28"/>
      <c r="E71" s="275"/>
      <c r="F71" s="29"/>
      <c r="G71" s="173" t="s">
        <v>124</v>
      </c>
      <c r="H71" s="172"/>
      <c r="I71" s="32"/>
      <c r="J71" s="154" t="s">
        <v>9</v>
      </c>
      <c r="K71" s="154" t="s">
        <v>9</v>
      </c>
      <c r="L71" s="154" t="s">
        <v>9</v>
      </c>
      <c r="M71" s="154" t="s">
        <v>9</v>
      </c>
      <c r="N71" s="95" t="s">
        <v>9</v>
      </c>
      <c r="O71" s="95" t="s">
        <v>9</v>
      </c>
      <c r="P71" s="95" t="s">
        <v>9</v>
      </c>
      <c r="Q71" s="95" t="s">
        <v>9</v>
      </c>
      <c r="R71" s="95" t="s">
        <v>9</v>
      </c>
      <c r="S71" s="95">
        <v>11951</v>
      </c>
      <c r="T71" s="195">
        <v>12722</v>
      </c>
      <c r="U71" s="45"/>
      <c r="V71" s="45"/>
    </row>
    <row r="72" spans="4:22" ht="13.5" customHeight="1" x14ac:dyDescent="0.3">
      <c r="D72" s="28"/>
      <c r="E72" s="275"/>
      <c r="F72" s="29"/>
      <c r="G72" s="276" t="s">
        <v>125</v>
      </c>
      <c r="H72" s="276"/>
      <c r="I72" s="32"/>
      <c r="J72" s="154" t="s">
        <v>9</v>
      </c>
      <c r="K72" s="154" t="s">
        <v>9</v>
      </c>
      <c r="L72" s="154" t="s">
        <v>9</v>
      </c>
      <c r="M72" s="154" t="s">
        <v>9</v>
      </c>
      <c r="N72" s="95" t="s">
        <v>9</v>
      </c>
      <c r="O72" s="95" t="s">
        <v>9</v>
      </c>
      <c r="P72" s="95" t="s">
        <v>9</v>
      </c>
      <c r="Q72" s="95" t="s">
        <v>9</v>
      </c>
      <c r="R72" s="95" t="s">
        <v>9</v>
      </c>
      <c r="S72" s="95">
        <v>2540</v>
      </c>
      <c r="T72" s="195">
        <v>2714</v>
      </c>
      <c r="U72" s="45"/>
      <c r="V72" s="45"/>
    </row>
    <row r="73" spans="4:22" ht="12.75" customHeight="1" thickBot="1" x14ac:dyDescent="0.35">
      <c r="D73" s="28"/>
      <c r="E73" s="275"/>
      <c r="F73" s="30"/>
      <c r="G73" s="174" t="s">
        <v>114</v>
      </c>
      <c r="H73" s="175"/>
      <c r="I73" s="32"/>
      <c r="J73" s="156" t="s">
        <v>9</v>
      </c>
      <c r="K73" s="156" t="s">
        <v>9</v>
      </c>
      <c r="L73" s="156" t="s">
        <v>9</v>
      </c>
      <c r="M73" s="156" t="s">
        <v>9</v>
      </c>
      <c r="N73" s="155" t="s">
        <v>9</v>
      </c>
      <c r="O73" s="155" t="s">
        <v>9</v>
      </c>
      <c r="P73" s="155" t="s">
        <v>9</v>
      </c>
      <c r="Q73" s="155" t="s">
        <v>9</v>
      </c>
      <c r="R73" s="155" t="s">
        <v>9</v>
      </c>
      <c r="S73" s="155">
        <v>236</v>
      </c>
      <c r="T73" s="216">
        <v>253</v>
      </c>
      <c r="U73" s="45"/>
      <c r="V73" s="45"/>
    </row>
    <row r="74" spans="4:22" ht="15.75" customHeight="1" thickBot="1" x14ac:dyDescent="0.3">
      <c r="D74" s="97" t="s">
        <v>172</v>
      </c>
      <c r="E74" s="98"/>
      <c r="F74" s="98"/>
      <c r="G74" s="98"/>
      <c r="H74" s="98"/>
      <c r="I74" s="98"/>
      <c r="J74" s="200"/>
      <c r="K74" s="200"/>
      <c r="L74" s="200"/>
      <c r="M74" s="200"/>
      <c r="N74" s="200"/>
      <c r="O74" s="199"/>
      <c r="P74" s="98"/>
      <c r="Q74" s="98"/>
      <c r="R74" s="98"/>
      <c r="S74" s="98"/>
      <c r="T74" s="217"/>
    </row>
    <row r="75" spans="4:22" ht="28.5" customHeight="1" x14ac:dyDescent="0.25">
      <c r="D75" s="99"/>
      <c r="E75" s="292" t="s">
        <v>128</v>
      </c>
      <c r="F75" s="293"/>
      <c r="G75" s="293"/>
      <c r="H75" s="293"/>
      <c r="I75" s="294"/>
      <c r="J75" s="202">
        <v>20032</v>
      </c>
      <c r="K75" s="202">
        <v>21909</v>
      </c>
      <c r="L75" s="202">
        <v>5926</v>
      </c>
      <c r="M75" s="203" t="s">
        <v>9</v>
      </c>
      <c r="N75" s="150" t="s">
        <v>9</v>
      </c>
      <c r="O75" s="244" t="s">
        <v>9</v>
      </c>
      <c r="P75" s="244" t="s">
        <v>9</v>
      </c>
      <c r="Q75" s="244" t="s">
        <v>9</v>
      </c>
      <c r="R75" s="244" t="s">
        <v>9</v>
      </c>
      <c r="S75" s="244" t="s">
        <v>9</v>
      </c>
      <c r="T75" s="204" t="s">
        <v>9</v>
      </c>
    </row>
    <row r="76" spans="4:22" ht="12.75" customHeight="1" x14ac:dyDescent="0.3">
      <c r="D76" s="24"/>
      <c r="E76" s="274" t="s">
        <v>107</v>
      </c>
      <c r="F76" s="55"/>
      <c r="G76" s="178" t="s">
        <v>108</v>
      </c>
      <c r="H76" s="178"/>
      <c r="I76" s="26"/>
      <c r="J76" s="193">
        <v>938</v>
      </c>
      <c r="K76" s="193">
        <v>1101</v>
      </c>
      <c r="L76" s="193">
        <v>125</v>
      </c>
      <c r="M76" s="205" t="s">
        <v>9</v>
      </c>
      <c r="N76" s="152" t="s">
        <v>9</v>
      </c>
      <c r="O76" s="245" t="s">
        <v>9</v>
      </c>
      <c r="P76" s="245" t="s">
        <v>9</v>
      </c>
      <c r="Q76" s="245" t="s">
        <v>9</v>
      </c>
      <c r="R76" s="245" t="s">
        <v>9</v>
      </c>
      <c r="S76" s="245" t="s">
        <v>9</v>
      </c>
      <c r="T76" s="206" t="s">
        <v>9</v>
      </c>
    </row>
    <row r="77" spans="4:22" ht="12.75" customHeight="1" x14ac:dyDescent="0.3">
      <c r="D77" s="28"/>
      <c r="E77" s="275"/>
      <c r="F77" s="29"/>
      <c r="G77" s="173" t="s">
        <v>109</v>
      </c>
      <c r="H77" s="172"/>
      <c r="I77" s="32"/>
      <c r="J77" s="159">
        <v>377</v>
      </c>
      <c r="K77" s="159">
        <v>380</v>
      </c>
      <c r="L77" s="159">
        <v>90</v>
      </c>
      <c r="M77" s="207" t="s">
        <v>9</v>
      </c>
      <c r="N77" s="95" t="s">
        <v>9</v>
      </c>
      <c r="O77" s="246" t="s">
        <v>9</v>
      </c>
      <c r="P77" s="246" t="s">
        <v>9</v>
      </c>
      <c r="Q77" s="246" t="s">
        <v>9</v>
      </c>
      <c r="R77" s="246" t="s">
        <v>9</v>
      </c>
      <c r="S77" s="246" t="s">
        <v>9</v>
      </c>
      <c r="T77" s="208" t="s">
        <v>9</v>
      </c>
    </row>
    <row r="78" spans="4:22" ht="12.75" customHeight="1" x14ac:dyDescent="0.3">
      <c r="D78" s="28"/>
      <c r="E78" s="275"/>
      <c r="F78" s="29"/>
      <c r="G78" s="173" t="s">
        <v>110</v>
      </c>
      <c r="H78" s="172"/>
      <c r="I78" s="32"/>
      <c r="J78" s="159">
        <v>277</v>
      </c>
      <c r="K78" s="159">
        <v>297</v>
      </c>
      <c r="L78" s="159">
        <v>68</v>
      </c>
      <c r="M78" s="207" t="s">
        <v>9</v>
      </c>
      <c r="N78" s="95" t="s">
        <v>9</v>
      </c>
      <c r="O78" s="246" t="s">
        <v>9</v>
      </c>
      <c r="P78" s="246" t="s">
        <v>9</v>
      </c>
      <c r="Q78" s="246" t="s">
        <v>9</v>
      </c>
      <c r="R78" s="246" t="s">
        <v>9</v>
      </c>
      <c r="S78" s="246" t="s">
        <v>9</v>
      </c>
      <c r="T78" s="208" t="s">
        <v>9</v>
      </c>
    </row>
    <row r="79" spans="4:22" ht="13.5" customHeight="1" x14ac:dyDescent="0.3">
      <c r="D79" s="28"/>
      <c r="E79" s="275"/>
      <c r="F79" s="29"/>
      <c r="G79" s="173" t="s">
        <v>111</v>
      </c>
      <c r="H79" s="172"/>
      <c r="I79" s="32"/>
      <c r="J79" s="159">
        <v>1994</v>
      </c>
      <c r="K79" s="159">
        <v>2484</v>
      </c>
      <c r="L79" s="159">
        <v>810</v>
      </c>
      <c r="M79" s="207" t="s">
        <v>9</v>
      </c>
      <c r="N79" s="95" t="s">
        <v>9</v>
      </c>
      <c r="O79" s="246" t="s">
        <v>9</v>
      </c>
      <c r="P79" s="246" t="s">
        <v>9</v>
      </c>
      <c r="Q79" s="246" t="s">
        <v>9</v>
      </c>
      <c r="R79" s="246" t="s">
        <v>9</v>
      </c>
      <c r="S79" s="246" t="s">
        <v>9</v>
      </c>
      <c r="T79" s="208" t="s">
        <v>9</v>
      </c>
    </row>
    <row r="80" spans="4:22" ht="12.75" customHeight="1" x14ac:dyDescent="0.3">
      <c r="D80" s="28"/>
      <c r="E80" s="275"/>
      <c r="F80" s="29"/>
      <c r="G80" s="173" t="s">
        <v>160</v>
      </c>
      <c r="H80" s="172"/>
      <c r="I80" s="32"/>
      <c r="J80" s="159">
        <v>458</v>
      </c>
      <c r="K80" s="159">
        <v>465</v>
      </c>
      <c r="L80" s="159">
        <v>124</v>
      </c>
      <c r="M80" s="207" t="s">
        <v>9</v>
      </c>
      <c r="N80" s="95" t="s">
        <v>9</v>
      </c>
      <c r="O80" s="246" t="s">
        <v>9</v>
      </c>
      <c r="P80" s="246" t="s">
        <v>9</v>
      </c>
      <c r="Q80" s="246" t="s">
        <v>9</v>
      </c>
      <c r="R80" s="246" t="s">
        <v>9</v>
      </c>
      <c r="S80" s="246" t="s">
        <v>9</v>
      </c>
      <c r="T80" s="208" t="s">
        <v>9</v>
      </c>
    </row>
    <row r="81" spans="4:20" ht="12.75" customHeight="1" x14ac:dyDescent="0.3">
      <c r="D81" s="28"/>
      <c r="E81" s="275"/>
      <c r="F81" s="29"/>
      <c r="G81" s="173" t="s">
        <v>112</v>
      </c>
      <c r="H81" s="172"/>
      <c r="I81" s="32"/>
      <c r="J81" s="159">
        <v>535</v>
      </c>
      <c r="K81" s="159">
        <v>648</v>
      </c>
      <c r="L81" s="159">
        <v>84</v>
      </c>
      <c r="M81" s="207" t="s">
        <v>9</v>
      </c>
      <c r="N81" s="95" t="s">
        <v>9</v>
      </c>
      <c r="O81" s="246" t="s">
        <v>9</v>
      </c>
      <c r="P81" s="246" t="s">
        <v>9</v>
      </c>
      <c r="Q81" s="246" t="s">
        <v>9</v>
      </c>
      <c r="R81" s="246" t="s">
        <v>9</v>
      </c>
      <c r="S81" s="246" t="s">
        <v>9</v>
      </c>
      <c r="T81" s="208" t="s">
        <v>9</v>
      </c>
    </row>
    <row r="82" spans="4:20" ht="13.5" customHeight="1" x14ac:dyDescent="0.3">
      <c r="D82" s="28"/>
      <c r="E82" s="275"/>
      <c r="F82" s="62"/>
      <c r="G82" s="173" t="s">
        <v>122</v>
      </c>
      <c r="H82" s="172"/>
      <c r="I82" s="32"/>
      <c r="J82" s="159">
        <v>11027</v>
      </c>
      <c r="K82" s="159">
        <v>11351</v>
      </c>
      <c r="L82" s="159">
        <v>3538</v>
      </c>
      <c r="M82" s="207" t="s">
        <v>9</v>
      </c>
      <c r="N82" s="95" t="s">
        <v>9</v>
      </c>
      <c r="O82" s="246" t="s">
        <v>9</v>
      </c>
      <c r="P82" s="246" t="s">
        <v>9</v>
      </c>
      <c r="Q82" s="246" t="s">
        <v>9</v>
      </c>
      <c r="R82" s="246" t="s">
        <v>9</v>
      </c>
      <c r="S82" s="246" t="s">
        <v>9</v>
      </c>
      <c r="T82" s="208" t="s">
        <v>9</v>
      </c>
    </row>
    <row r="83" spans="4:20" ht="13.5" customHeight="1" x14ac:dyDescent="0.3">
      <c r="D83" s="28"/>
      <c r="E83" s="275"/>
      <c r="F83" s="62"/>
      <c r="G83" s="276" t="s">
        <v>113</v>
      </c>
      <c r="H83" s="276"/>
      <c r="I83" s="32"/>
      <c r="J83" s="159">
        <v>3115</v>
      </c>
      <c r="K83" s="159">
        <v>3701</v>
      </c>
      <c r="L83" s="159">
        <v>888</v>
      </c>
      <c r="M83" s="207" t="s">
        <v>9</v>
      </c>
      <c r="N83" s="95" t="s">
        <v>9</v>
      </c>
      <c r="O83" s="246" t="s">
        <v>9</v>
      </c>
      <c r="P83" s="246" t="s">
        <v>9</v>
      </c>
      <c r="Q83" s="246" t="s">
        <v>9</v>
      </c>
      <c r="R83" s="246" t="s">
        <v>9</v>
      </c>
      <c r="S83" s="246" t="s">
        <v>9</v>
      </c>
      <c r="T83" s="208" t="s">
        <v>9</v>
      </c>
    </row>
    <row r="84" spans="4:20" ht="12.75" customHeight="1" x14ac:dyDescent="0.3">
      <c r="D84" s="28"/>
      <c r="E84" s="275"/>
      <c r="F84" s="62"/>
      <c r="G84" s="174" t="s">
        <v>114</v>
      </c>
      <c r="H84" s="175"/>
      <c r="I84" s="63"/>
      <c r="J84" s="136">
        <v>1311</v>
      </c>
      <c r="K84" s="136">
        <v>1482</v>
      </c>
      <c r="L84" s="136">
        <v>199</v>
      </c>
      <c r="M84" s="209" t="s">
        <v>9</v>
      </c>
      <c r="N84" s="103" t="s">
        <v>9</v>
      </c>
      <c r="O84" s="247" t="s">
        <v>9</v>
      </c>
      <c r="P84" s="247" t="s">
        <v>9</v>
      </c>
      <c r="Q84" s="247" t="s">
        <v>9</v>
      </c>
      <c r="R84" s="247" t="s">
        <v>9</v>
      </c>
      <c r="S84" s="247" t="s">
        <v>9</v>
      </c>
      <c r="T84" s="210" t="s">
        <v>9</v>
      </c>
    </row>
    <row r="85" spans="4:20" ht="12.75" customHeight="1" x14ac:dyDescent="0.25">
      <c r="D85" s="100"/>
      <c r="E85" s="289" t="s">
        <v>57</v>
      </c>
      <c r="F85" s="290"/>
      <c r="G85" s="290"/>
      <c r="H85" s="290"/>
      <c r="I85" s="291"/>
      <c r="J85" s="197">
        <v>5898</v>
      </c>
      <c r="K85" s="197">
        <v>6423</v>
      </c>
      <c r="L85" s="197">
        <v>1755</v>
      </c>
      <c r="M85" s="211" t="s">
        <v>9</v>
      </c>
      <c r="N85" s="196" t="s">
        <v>9</v>
      </c>
      <c r="O85" s="243" t="s">
        <v>9</v>
      </c>
      <c r="P85" s="243" t="s">
        <v>9</v>
      </c>
      <c r="Q85" s="243" t="s">
        <v>9</v>
      </c>
      <c r="R85" s="243" t="s">
        <v>9</v>
      </c>
      <c r="S85" s="243" t="s">
        <v>9</v>
      </c>
      <c r="T85" s="198" t="s">
        <v>9</v>
      </c>
    </row>
    <row r="86" spans="4:20" ht="12.75" customHeight="1" x14ac:dyDescent="0.3">
      <c r="D86" s="24"/>
      <c r="E86" s="274" t="s">
        <v>107</v>
      </c>
      <c r="F86" s="55"/>
      <c r="G86" s="178" t="s">
        <v>108</v>
      </c>
      <c r="H86" s="178"/>
      <c r="I86" s="26"/>
      <c r="J86" s="193">
        <v>402</v>
      </c>
      <c r="K86" s="193">
        <v>457</v>
      </c>
      <c r="L86" s="193">
        <v>51</v>
      </c>
      <c r="M86" s="205" t="s">
        <v>9</v>
      </c>
      <c r="N86" s="152" t="s">
        <v>9</v>
      </c>
      <c r="O86" s="245" t="s">
        <v>9</v>
      </c>
      <c r="P86" s="245" t="s">
        <v>9</v>
      </c>
      <c r="Q86" s="245" t="s">
        <v>9</v>
      </c>
      <c r="R86" s="245" t="s">
        <v>9</v>
      </c>
      <c r="S86" s="245" t="s">
        <v>9</v>
      </c>
      <c r="T86" s="206" t="s">
        <v>9</v>
      </c>
    </row>
    <row r="87" spans="4:20" ht="12.75" customHeight="1" x14ac:dyDescent="0.3">
      <c r="D87" s="28"/>
      <c r="E87" s="275"/>
      <c r="F87" s="29"/>
      <c r="G87" s="173" t="s">
        <v>109</v>
      </c>
      <c r="H87" s="172"/>
      <c r="I87" s="32"/>
      <c r="J87" s="159">
        <v>177</v>
      </c>
      <c r="K87" s="159">
        <v>174</v>
      </c>
      <c r="L87" s="159">
        <v>41</v>
      </c>
      <c r="M87" s="207" t="s">
        <v>9</v>
      </c>
      <c r="N87" s="95" t="s">
        <v>9</v>
      </c>
      <c r="O87" s="246" t="s">
        <v>9</v>
      </c>
      <c r="P87" s="246" t="s">
        <v>9</v>
      </c>
      <c r="Q87" s="246" t="s">
        <v>9</v>
      </c>
      <c r="R87" s="246" t="s">
        <v>9</v>
      </c>
      <c r="S87" s="246" t="s">
        <v>9</v>
      </c>
      <c r="T87" s="208" t="s">
        <v>9</v>
      </c>
    </row>
    <row r="88" spans="4:20" ht="12.75" customHeight="1" x14ac:dyDescent="0.3">
      <c r="D88" s="28"/>
      <c r="E88" s="275"/>
      <c r="F88" s="29"/>
      <c r="G88" s="173" t="s">
        <v>110</v>
      </c>
      <c r="H88" s="172"/>
      <c r="I88" s="32"/>
      <c r="J88" s="159">
        <v>128</v>
      </c>
      <c r="K88" s="159">
        <v>138</v>
      </c>
      <c r="L88" s="159">
        <v>32</v>
      </c>
      <c r="M88" s="207" t="s">
        <v>9</v>
      </c>
      <c r="N88" s="95" t="s">
        <v>9</v>
      </c>
      <c r="O88" s="246" t="s">
        <v>9</v>
      </c>
      <c r="P88" s="246" t="s">
        <v>9</v>
      </c>
      <c r="Q88" s="246" t="s">
        <v>9</v>
      </c>
      <c r="R88" s="246" t="s">
        <v>9</v>
      </c>
      <c r="S88" s="246" t="s">
        <v>9</v>
      </c>
      <c r="T88" s="208" t="s">
        <v>9</v>
      </c>
    </row>
    <row r="89" spans="4:20" ht="13.5" customHeight="1" x14ac:dyDescent="0.3">
      <c r="D89" s="28"/>
      <c r="E89" s="275"/>
      <c r="F89" s="29"/>
      <c r="G89" s="173" t="s">
        <v>111</v>
      </c>
      <c r="H89" s="172"/>
      <c r="I89" s="32"/>
      <c r="J89" s="159">
        <v>540</v>
      </c>
      <c r="K89" s="159">
        <v>662</v>
      </c>
      <c r="L89" s="159">
        <v>217</v>
      </c>
      <c r="M89" s="207" t="s">
        <v>9</v>
      </c>
      <c r="N89" s="95" t="s">
        <v>9</v>
      </c>
      <c r="O89" s="246" t="s">
        <v>9</v>
      </c>
      <c r="P89" s="246" t="s">
        <v>9</v>
      </c>
      <c r="Q89" s="246" t="s">
        <v>9</v>
      </c>
      <c r="R89" s="246" t="s">
        <v>9</v>
      </c>
      <c r="S89" s="246" t="s">
        <v>9</v>
      </c>
      <c r="T89" s="208" t="s">
        <v>9</v>
      </c>
    </row>
    <row r="90" spans="4:20" ht="12.75" customHeight="1" x14ac:dyDescent="0.3">
      <c r="D90" s="28"/>
      <c r="E90" s="275"/>
      <c r="F90" s="29"/>
      <c r="G90" s="173" t="s">
        <v>160</v>
      </c>
      <c r="H90" s="172"/>
      <c r="I90" s="32"/>
      <c r="J90" s="159">
        <v>208</v>
      </c>
      <c r="K90" s="159">
        <v>223</v>
      </c>
      <c r="L90" s="159">
        <v>63</v>
      </c>
      <c r="M90" s="207" t="s">
        <v>9</v>
      </c>
      <c r="N90" s="95" t="s">
        <v>9</v>
      </c>
      <c r="O90" s="246" t="s">
        <v>9</v>
      </c>
      <c r="P90" s="246" t="s">
        <v>9</v>
      </c>
      <c r="Q90" s="246" t="s">
        <v>9</v>
      </c>
      <c r="R90" s="246" t="s">
        <v>9</v>
      </c>
      <c r="S90" s="246" t="s">
        <v>9</v>
      </c>
      <c r="T90" s="208" t="s">
        <v>9</v>
      </c>
    </row>
    <row r="91" spans="4:20" ht="12.75" customHeight="1" x14ac:dyDescent="0.3">
      <c r="D91" s="28"/>
      <c r="E91" s="275"/>
      <c r="F91" s="29"/>
      <c r="G91" s="173" t="s">
        <v>112</v>
      </c>
      <c r="H91" s="172"/>
      <c r="I91" s="32"/>
      <c r="J91" s="159">
        <v>186</v>
      </c>
      <c r="K91" s="159">
        <v>208</v>
      </c>
      <c r="L91" s="159">
        <v>26</v>
      </c>
      <c r="M91" s="207" t="s">
        <v>9</v>
      </c>
      <c r="N91" s="95" t="s">
        <v>9</v>
      </c>
      <c r="O91" s="246" t="s">
        <v>9</v>
      </c>
      <c r="P91" s="246" t="s">
        <v>9</v>
      </c>
      <c r="Q91" s="246" t="s">
        <v>9</v>
      </c>
      <c r="R91" s="246" t="s">
        <v>9</v>
      </c>
      <c r="S91" s="246" t="s">
        <v>9</v>
      </c>
      <c r="T91" s="208" t="s">
        <v>9</v>
      </c>
    </row>
    <row r="92" spans="4:20" ht="13.5" customHeight="1" x14ac:dyDescent="0.3">
      <c r="D92" s="28"/>
      <c r="E92" s="275"/>
      <c r="F92" s="62"/>
      <c r="G92" s="173" t="s">
        <v>122</v>
      </c>
      <c r="H92" s="172"/>
      <c r="I92" s="32"/>
      <c r="J92" s="159">
        <v>3524</v>
      </c>
      <c r="K92" s="159">
        <v>3666</v>
      </c>
      <c r="L92" s="159">
        <v>1107</v>
      </c>
      <c r="M92" s="207" t="s">
        <v>9</v>
      </c>
      <c r="N92" s="95" t="s">
        <v>9</v>
      </c>
      <c r="O92" s="246" t="s">
        <v>9</v>
      </c>
      <c r="P92" s="246" t="s">
        <v>9</v>
      </c>
      <c r="Q92" s="246" t="s">
        <v>9</v>
      </c>
      <c r="R92" s="246" t="s">
        <v>9</v>
      </c>
      <c r="S92" s="246" t="s">
        <v>9</v>
      </c>
      <c r="T92" s="208" t="s">
        <v>9</v>
      </c>
    </row>
    <row r="93" spans="4:20" ht="13.5" customHeight="1" x14ac:dyDescent="0.3">
      <c r="D93" s="28"/>
      <c r="E93" s="275"/>
      <c r="F93" s="62"/>
      <c r="G93" s="276" t="s">
        <v>113</v>
      </c>
      <c r="H93" s="276"/>
      <c r="I93" s="32"/>
      <c r="J93" s="159">
        <v>535</v>
      </c>
      <c r="K93" s="159">
        <v>652</v>
      </c>
      <c r="L93" s="159">
        <v>178</v>
      </c>
      <c r="M93" s="207" t="s">
        <v>9</v>
      </c>
      <c r="N93" s="95" t="s">
        <v>9</v>
      </c>
      <c r="O93" s="246" t="s">
        <v>9</v>
      </c>
      <c r="P93" s="246" t="s">
        <v>9</v>
      </c>
      <c r="Q93" s="246" t="s">
        <v>9</v>
      </c>
      <c r="R93" s="246" t="s">
        <v>9</v>
      </c>
      <c r="S93" s="246" t="s">
        <v>9</v>
      </c>
      <c r="T93" s="208" t="s">
        <v>9</v>
      </c>
    </row>
    <row r="94" spans="4:20" ht="12.75" customHeight="1" thickBot="1" x14ac:dyDescent="0.35">
      <c r="D94" s="28"/>
      <c r="E94" s="275"/>
      <c r="F94" s="62"/>
      <c r="G94" s="174" t="s">
        <v>114</v>
      </c>
      <c r="H94" s="175"/>
      <c r="I94" s="63"/>
      <c r="J94" s="136">
        <v>198</v>
      </c>
      <c r="K94" s="136">
        <v>243</v>
      </c>
      <c r="L94" s="136">
        <v>40</v>
      </c>
      <c r="M94" s="209" t="s">
        <v>9</v>
      </c>
      <c r="N94" s="103" t="s">
        <v>9</v>
      </c>
      <c r="O94" s="247" t="s">
        <v>9</v>
      </c>
      <c r="P94" s="247" t="s">
        <v>9</v>
      </c>
      <c r="Q94" s="247" t="s">
        <v>9</v>
      </c>
      <c r="R94" s="247" t="s">
        <v>9</v>
      </c>
      <c r="S94" s="247" t="s">
        <v>9</v>
      </c>
      <c r="T94" s="210" t="s">
        <v>9</v>
      </c>
    </row>
    <row r="95" spans="4:20" ht="28.5" customHeight="1" x14ac:dyDescent="0.25">
      <c r="D95" s="41"/>
      <c r="E95" s="295" t="s">
        <v>129</v>
      </c>
      <c r="F95" s="296"/>
      <c r="G95" s="296"/>
      <c r="H95" s="296"/>
      <c r="I95" s="297"/>
      <c r="J95" s="151">
        <v>17419</v>
      </c>
      <c r="K95" s="151">
        <v>18869</v>
      </c>
      <c r="L95" s="151">
        <v>8858</v>
      </c>
      <c r="M95" s="203" t="s">
        <v>9</v>
      </c>
      <c r="N95" s="150" t="s">
        <v>9</v>
      </c>
      <c r="O95" s="244" t="s">
        <v>9</v>
      </c>
      <c r="P95" s="244" t="s">
        <v>9</v>
      </c>
      <c r="Q95" s="244" t="s">
        <v>9</v>
      </c>
      <c r="R95" s="244" t="s">
        <v>9</v>
      </c>
      <c r="S95" s="244" t="s">
        <v>9</v>
      </c>
      <c r="T95" s="204" t="s">
        <v>9</v>
      </c>
    </row>
    <row r="96" spans="4:20" ht="12.75" customHeight="1" x14ac:dyDescent="0.3">
      <c r="D96" s="24"/>
      <c r="E96" s="274" t="s">
        <v>107</v>
      </c>
      <c r="F96" s="55"/>
      <c r="G96" s="178" t="s">
        <v>108</v>
      </c>
      <c r="H96" s="178"/>
      <c r="I96" s="26"/>
      <c r="J96" s="193">
        <v>544</v>
      </c>
      <c r="K96" s="193">
        <v>635</v>
      </c>
      <c r="L96" s="193">
        <v>141</v>
      </c>
      <c r="M96" s="205" t="s">
        <v>9</v>
      </c>
      <c r="N96" s="152" t="s">
        <v>9</v>
      </c>
      <c r="O96" s="245" t="s">
        <v>9</v>
      </c>
      <c r="P96" s="245" t="s">
        <v>9</v>
      </c>
      <c r="Q96" s="245" t="s">
        <v>9</v>
      </c>
      <c r="R96" s="245" t="s">
        <v>9</v>
      </c>
      <c r="S96" s="245" t="s">
        <v>9</v>
      </c>
      <c r="T96" s="206" t="s">
        <v>9</v>
      </c>
    </row>
    <row r="97" spans="4:20" ht="12.75" customHeight="1" x14ac:dyDescent="0.3">
      <c r="D97" s="28"/>
      <c r="E97" s="275"/>
      <c r="F97" s="29"/>
      <c r="G97" s="173" t="s">
        <v>109</v>
      </c>
      <c r="H97" s="172"/>
      <c r="I97" s="32"/>
      <c r="J97" s="159">
        <v>242</v>
      </c>
      <c r="K97" s="159">
        <v>239</v>
      </c>
      <c r="L97" s="159">
        <v>99</v>
      </c>
      <c r="M97" s="207" t="s">
        <v>9</v>
      </c>
      <c r="N97" s="95" t="s">
        <v>9</v>
      </c>
      <c r="O97" s="246" t="s">
        <v>9</v>
      </c>
      <c r="P97" s="246" t="s">
        <v>9</v>
      </c>
      <c r="Q97" s="246" t="s">
        <v>9</v>
      </c>
      <c r="R97" s="246" t="s">
        <v>9</v>
      </c>
      <c r="S97" s="246" t="s">
        <v>9</v>
      </c>
      <c r="T97" s="208" t="s">
        <v>9</v>
      </c>
    </row>
    <row r="98" spans="4:20" ht="12.75" customHeight="1" x14ac:dyDescent="0.3">
      <c r="D98" s="28"/>
      <c r="E98" s="275"/>
      <c r="F98" s="29"/>
      <c r="G98" s="173" t="s">
        <v>110</v>
      </c>
      <c r="H98" s="172"/>
      <c r="I98" s="32"/>
      <c r="J98" s="159">
        <v>187</v>
      </c>
      <c r="K98" s="159">
        <v>183</v>
      </c>
      <c r="L98" s="159">
        <v>58</v>
      </c>
      <c r="M98" s="207" t="s">
        <v>9</v>
      </c>
      <c r="N98" s="95" t="s">
        <v>9</v>
      </c>
      <c r="O98" s="246" t="s">
        <v>9</v>
      </c>
      <c r="P98" s="246" t="s">
        <v>9</v>
      </c>
      <c r="Q98" s="246" t="s">
        <v>9</v>
      </c>
      <c r="R98" s="246" t="s">
        <v>9</v>
      </c>
      <c r="S98" s="246" t="s">
        <v>9</v>
      </c>
      <c r="T98" s="208" t="s">
        <v>9</v>
      </c>
    </row>
    <row r="99" spans="4:20" ht="13.5" customHeight="1" x14ac:dyDescent="0.3">
      <c r="D99" s="28"/>
      <c r="E99" s="275"/>
      <c r="F99" s="29"/>
      <c r="G99" s="173" t="s">
        <v>111</v>
      </c>
      <c r="H99" s="172"/>
      <c r="I99" s="32"/>
      <c r="J99" s="159">
        <v>581</v>
      </c>
      <c r="K99" s="159">
        <v>748</v>
      </c>
      <c r="L99" s="159">
        <v>395</v>
      </c>
      <c r="M99" s="207" t="s">
        <v>9</v>
      </c>
      <c r="N99" s="95" t="s">
        <v>9</v>
      </c>
      <c r="O99" s="246" t="s">
        <v>9</v>
      </c>
      <c r="P99" s="246" t="s">
        <v>9</v>
      </c>
      <c r="Q99" s="246" t="s">
        <v>9</v>
      </c>
      <c r="R99" s="246" t="s">
        <v>9</v>
      </c>
      <c r="S99" s="246" t="s">
        <v>9</v>
      </c>
      <c r="T99" s="208" t="s">
        <v>9</v>
      </c>
    </row>
    <row r="100" spans="4:20" ht="12.75" customHeight="1" x14ac:dyDescent="0.3">
      <c r="D100" s="28"/>
      <c r="E100" s="275"/>
      <c r="F100" s="29"/>
      <c r="G100" s="173" t="s">
        <v>160</v>
      </c>
      <c r="H100" s="172"/>
      <c r="I100" s="32"/>
      <c r="J100" s="159">
        <v>356</v>
      </c>
      <c r="K100" s="159">
        <v>371</v>
      </c>
      <c r="L100" s="159">
        <v>117</v>
      </c>
      <c r="M100" s="207" t="s">
        <v>9</v>
      </c>
      <c r="N100" s="95" t="s">
        <v>9</v>
      </c>
      <c r="O100" s="246" t="s">
        <v>9</v>
      </c>
      <c r="P100" s="246" t="s">
        <v>9</v>
      </c>
      <c r="Q100" s="246" t="s">
        <v>9</v>
      </c>
      <c r="R100" s="246" t="s">
        <v>9</v>
      </c>
      <c r="S100" s="246" t="s">
        <v>9</v>
      </c>
      <c r="T100" s="208" t="s">
        <v>9</v>
      </c>
    </row>
    <row r="101" spans="4:20" ht="12.75" customHeight="1" x14ac:dyDescent="0.3">
      <c r="D101" s="28"/>
      <c r="E101" s="275"/>
      <c r="F101" s="29"/>
      <c r="G101" s="173" t="s">
        <v>112</v>
      </c>
      <c r="H101" s="172"/>
      <c r="I101" s="32"/>
      <c r="J101" s="159">
        <v>282</v>
      </c>
      <c r="K101" s="159">
        <v>313</v>
      </c>
      <c r="L101" s="159">
        <v>98</v>
      </c>
      <c r="M101" s="207" t="s">
        <v>9</v>
      </c>
      <c r="N101" s="95" t="s">
        <v>9</v>
      </c>
      <c r="O101" s="246" t="s">
        <v>9</v>
      </c>
      <c r="P101" s="246" t="s">
        <v>9</v>
      </c>
      <c r="Q101" s="246" t="s">
        <v>9</v>
      </c>
      <c r="R101" s="246" t="s">
        <v>9</v>
      </c>
      <c r="S101" s="246" t="s">
        <v>9</v>
      </c>
      <c r="T101" s="208" t="s">
        <v>9</v>
      </c>
    </row>
    <row r="102" spans="4:20" ht="13.5" customHeight="1" x14ac:dyDescent="0.3">
      <c r="D102" s="28"/>
      <c r="E102" s="275"/>
      <c r="F102" s="62"/>
      <c r="G102" s="173" t="s">
        <v>122</v>
      </c>
      <c r="H102" s="172"/>
      <c r="I102" s="32"/>
      <c r="J102" s="159">
        <v>12573</v>
      </c>
      <c r="K102" s="159">
        <v>13042</v>
      </c>
      <c r="L102" s="159">
        <v>6692</v>
      </c>
      <c r="M102" s="207" t="s">
        <v>9</v>
      </c>
      <c r="N102" s="95" t="s">
        <v>9</v>
      </c>
      <c r="O102" s="246" t="s">
        <v>9</v>
      </c>
      <c r="P102" s="246" t="s">
        <v>9</v>
      </c>
      <c r="Q102" s="246" t="s">
        <v>9</v>
      </c>
      <c r="R102" s="246" t="s">
        <v>9</v>
      </c>
      <c r="S102" s="246" t="s">
        <v>9</v>
      </c>
      <c r="T102" s="208" t="s">
        <v>9</v>
      </c>
    </row>
    <row r="103" spans="4:20" ht="13.5" customHeight="1" x14ac:dyDescent="0.3">
      <c r="D103" s="28"/>
      <c r="E103" s="275"/>
      <c r="F103" s="62"/>
      <c r="G103" s="276" t="s">
        <v>113</v>
      </c>
      <c r="H103" s="276"/>
      <c r="I103" s="32"/>
      <c r="J103" s="159">
        <v>1923</v>
      </c>
      <c r="K103" s="159">
        <v>2420</v>
      </c>
      <c r="L103" s="159">
        <v>1032</v>
      </c>
      <c r="M103" s="207" t="s">
        <v>9</v>
      </c>
      <c r="N103" s="95" t="s">
        <v>9</v>
      </c>
      <c r="O103" s="246" t="s">
        <v>9</v>
      </c>
      <c r="P103" s="246" t="s">
        <v>9</v>
      </c>
      <c r="Q103" s="246" t="s">
        <v>9</v>
      </c>
      <c r="R103" s="246" t="s">
        <v>9</v>
      </c>
      <c r="S103" s="246" t="s">
        <v>9</v>
      </c>
      <c r="T103" s="208" t="s">
        <v>9</v>
      </c>
    </row>
    <row r="104" spans="4:20" ht="12.75" customHeight="1" x14ac:dyDescent="0.3">
      <c r="D104" s="28"/>
      <c r="E104" s="275"/>
      <c r="F104" s="62"/>
      <c r="G104" s="174" t="s">
        <v>114</v>
      </c>
      <c r="H104" s="175"/>
      <c r="I104" s="63"/>
      <c r="J104" s="136">
        <v>731</v>
      </c>
      <c r="K104" s="136">
        <v>918</v>
      </c>
      <c r="L104" s="136">
        <v>226</v>
      </c>
      <c r="M104" s="209" t="s">
        <v>9</v>
      </c>
      <c r="N104" s="103" t="s">
        <v>9</v>
      </c>
      <c r="O104" s="247" t="s">
        <v>9</v>
      </c>
      <c r="P104" s="247" t="s">
        <v>9</v>
      </c>
      <c r="Q104" s="247" t="s">
        <v>9</v>
      </c>
      <c r="R104" s="247" t="s">
        <v>9</v>
      </c>
      <c r="S104" s="247" t="s">
        <v>9</v>
      </c>
      <c r="T104" s="210" t="s">
        <v>9</v>
      </c>
    </row>
    <row r="105" spans="4:20" ht="12.75" customHeight="1" x14ac:dyDescent="0.25">
      <c r="D105" s="100"/>
      <c r="E105" s="289" t="s">
        <v>57</v>
      </c>
      <c r="F105" s="290"/>
      <c r="G105" s="290"/>
      <c r="H105" s="290"/>
      <c r="I105" s="291"/>
      <c r="J105" s="197">
        <v>5037</v>
      </c>
      <c r="K105" s="197">
        <v>5452</v>
      </c>
      <c r="L105" s="197">
        <v>2657</v>
      </c>
      <c r="M105" s="211" t="s">
        <v>9</v>
      </c>
      <c r="N105" s="196" t="s">
        <v>9</v>
      </c>
      <c r="O105" s="243" t="s">
        <v>9</v>
      </c>
      <c r="P105" s="243" t="s">
        <v>9</v>
      </c>
      <c r="Q105" s="243" t="s">
        <v>9</v>
      </c>
      <c r="R105" s="243" t="s">
        <v>9</v>
      </c>
      <c r="S105" s="243" t="s">
        <v>9</v>
      </c>
      <c r="T105" s="198" t="s">
        <v>9</v>
      </c>
    </row>
    <row r="106" spans="4:20" ht="12.75" customHeight="1" x14ac:dyDescent="0.3">
      <c r="D106" s="24"/>
      <c r="E106" s="274" t="s">
        <v>107</v>
      </c>
      <c r="F106" s="55"/>
      <c r="G106" s="178" t="s">
        <v>108</v>
      </c>
      <c r="H106" s="178"/>
      <c r="I106" s="26"/>
      <c r="J106" s="193">
        <v>246</v>
      </c>
      <c r="K106" s="193">
        <v>294</v>
      </c>
      <c r="L106" s="193">
        <v>61</v>
      </c>
      <c r="M106" s="205" t="s">
        <v>9</v>
      </c>
      <c r="N106" s="152" t="s">
        <v>9</v>
      </c>
      <c r="O106" s="245" t="s">
        <v>9</v>
      </c>
      <c r="P106" s="245" t="s">
        <v>9</v>
      </c>
      <c r="Q106" s="245" t="s">
        <v>9</v>
      </c>
      <c r="R106" s="245" t="s">
        <v>9</v>
      </c>
      <c r="S106" s="245" t="s">
        <v>9</v>
      </c>
      <c r="T106" s="206" t="s">
        <v>9</v>
      </c>
    </row>
    <row r="107" spans="4:20" ht="12.75" customHeight="1" x14ac:dyDescent="0.3">
      <c r="D107" s="28"/>
      <c r="E107" s="275"/>
      <c r="F107" s="29"/>
      <c r="G107" s="173" t="s">
        <v>109</v>
      </c>
      <c r="H107" s="172"/>
      <c r="I107" s="32"/>
      <c r="J107" s="159">
        <v>114</v>
      </c>
      <c r="K107" s="159">
        <v>121</v>
      </c>
      <c r="L107" s="159">
        <v>50</v>
      </c>
      <c r="M107" s="207" t="s">
        <v>9</v>
      </c>
      <c r="N107" s="95" t="s">
        <v>9</v>
      </c>
      <c r="O107" s="246" t="s">
        <v>9</v>
      </c>
      <c r="P107" s="246" t="s">
        <v>9</v>
      </c>
      <c r="Q107" s="246" t="s">
        <v>9</v>
      </c>
      <c r="R107" s="246" t="s">
        <v>9</v>
      </c>
      <c r="S107" s="246" t="s">
        <v>9</v>
      </c>
      <c r="T107" s="208" t="s">
        <v>9</v>
      </c>
    </row>
    <row r="108" spans="4:20" ht="12.75" customHeight="1" x14ac:dyDescent="0.3">
      <c r="D108" s="28"/>
      <c r="E108" s="275"/>
      <c r="F108" s="29"/>
      <c r="G108" s="173" t="s">
        <v>110</v>
      </c>
      <c r="H108" s="172"/>
      <c r="I108" s="32"/>
      <c r="J108" s="159">
        <v>76</v>
      </c>
      <c r="K108" s="159">
        <v>84</v>
      </c>
      <c r="L108" s="159">
        <v>24</v>
      </c>
      <c r="M108" s="207" t="s">
        <v>9</v>
      </c>
      <c r="N108" s="95" t="s">
        <v>9</v>
      </c>
      <c r="O108" s="246" t="s">
        <v>9</v>
      </c>
      <c r="P108" s="246" t="s">
        <v>9</v>
      </c>
      <c r="Q108" s="246" t="s">
        <v>9</v>
      </c>
      <c r="R108" s="246" t="s">
        <v>9</v>
      </c>
      <c r="S108" s="246" t="s">
        <v>9</v>
      </c>
      <c r="T108" s="208" t="s">
        <v>9</v>
      </c>
    </row>
    <row r="109" spans="4:20" ht="13.5" customHeight="1" x14ac:dyDescent="0.3">
      <c r="D109" s="28"/>
      <c r="E109" s="275"/>
      <c r="F109" s="29"/>
      <c r="G109" s="173" t="s">
        <v>111</v>
      </c>
      <c r="H109" s="172"/>
      <c r="I109" s="32"/>
      <c r="J109" s="159">
        <v>157</v>
      </c>
      <c r="K109" s="159">
        <v>203</v>
      </c>
      <c r="L109" s="159">
        <v>105</v>
      </c>
      <c r="M109" s="207" t="s">
        <v>9</v>
      </c>
      <c r="N109" s="95" t="s">
        <v>9</v>
      </c>
      <c r="O109" s="246" t="s">
        <v>9</v>
      </c>
      <c r="P109" s="246" t="s">
        <v>9</v>
      </c>
      <c r="Q109" s="246" t="s">
        <v>9</v>
      </c>
      <c r="R109" s="246" t="s">
        <v>9</v>
      </c>
      <c r="S109" s="246" t="s">
        <v>9</v>
      </c>
      <c r="T109" s="208" t="s">
        <v>9</v>
      </c>
    </row>
    <row r="110" spans="4:20" ht="12.75" customHeight="1" x14ac:dyDescent="0.3">
      <c r="D110" s="28"/>
      <c r="E110" s="275"/>
      <c r="F110" s="29"/>
      <c r="G110" s="173" t="s">
        <v>160</v>
      </c>
      <c r="H110" s="172"/>
      <c r="I110" s="32"/>
      <c r="J110" s="159">
        <v>156</v>
      </c>
      <c r="K110" s="159">
        <v>166</v>
      </c>
      <c r="L110" s="159">
        <v>43</v>
      </c>
      <c r="M110" s="207" t="s">
        <v>9</v>
      </c>
      <c r="N110" s="95" t="s">
        <v>9</v>
      </c>
      <c r="O110" s="246" t="s">
        <v>9</v>
      </c>
      <c r="P110" s="246" t="s">
        <v>9</v>
      </c>
      <c r="Q110" s="246" t="s">
        <v>9</v>
      </c>
      <c r="R110" s="246" t="s">
        <v>9</v>
      </c>
      <c r="S110" s="246" t="s">
        <v>9</v>
      </c>
      <c r="T110" s="208" t="s">
        <v>9</v>
      </c>
    </row>
    <row r="111" spans="4:20" ht="12.75" customHeight="1" x14ac:dyDescent="0.3">
      <c r="D111" s="28"/>
      <c r="E111" s="275"/>
      <c r="F111" s="29"/>
      <c r="G111" s="173" t="s">
        <v>112</v>
      </c>
      <c r="H111" s="172"/>
      <c r="I111" s="32"/>
      <c r="J111" s="159">
        <v>106</v>
      </c>
      <c r="K111" s="159">
        <v>119</v>
      </c>
      <c r="L111" s="159">
        <v>31</v>
      </c>
      <c r="M111" s="207" t="s">
        <v>9</v>
      </c>
      <c r="N111" s="95" t="s">
        <v>9</v>
      </c>
      <c r="O111" s="246" t="s">
        <v>9</v>
      </c>
      <c r="P111" s="246" t="s">
        <v>9</v>
      </c>
      <c r="Q111" s="246" t="s">
        <v>9</v>
      </c>
      <c r="R111" s="246" t="s">
        <v>9</v>
      </c>
      <c r="S111" s="246" t="s">
        <v>9</v>
      </c>
      <c r="T111" s="208" t="s">
        <v>9</v>
      </c>
    </row>
    <row r="112" spans="4:20" ht="13.5" customHeight="1" x14ac:dyDescent="0.3">
      <c r="D112" s="28"/>
      <c r="E112" s="275"/>
      <c r="F112" s="62"/>
      <c r="G112" s="173" t="s">
        <v>122</v>
      </c>
      <c r="H112" s="172"/>
      <c r="I112" s="32"/>
      <c r="J112" s="159">
        <v>3753</v>
      </c>
      <c r="K112" s="159">
        <v>3944</v>
      </c>
      <c r="L112" s="159">
        <v>2128</v>
      </c>
      <c r="M112" s="207" t="s">
        <v>9</v>
      </c>
      <c r="N112" s="95" t="s">
        <v>9</v>
      </c>
      <c r="O112" s="246" t="s">
        <v>9</v>
      </c>
      <c r="P112" s="246" t="s">
        <v>9</v>
      </c>
      <c r="Q112" s="246" t="s">
        <v>9</v>
      </c>
      <c r="R112" s="246" t="s">
        <v>9</v>
      </c>
      <c r="S112" s="246" t="s">
        <v>9</v>
      </c>
      <c r="T112" s="208" t="s">
        <v>9</v>
      </c>
    </row>
    <row r="113" spans="4:20" ht="13.5" customHeight="1" x14ac:dyDescent="0.3">
      <c r="D113" s="28"/>
      <c r="E113" s="275"/>
      <c r="F113" s="62"/>
      <c r="G113" s="276" t="s">
        <v>113</v>
      </c>
      <c r="H113" s="276"/>
      <c r="I113" s="32"/>
      <c r="J113" s="159">
        <v>325</v>
      </c>
      <c r="K113" s="159">
        <v>401</v>
      </c>
      <c r="L113" s="159">
        <v>181</v>
      </c>
      <c r="M113" s="207" t="s">
        <v>9</v>
      </c>
      <c r="N113" s="95" t="s">
        <v>9</v>
      </c>
      <c r="O113" s="246" t="s">
        <v>9</v>
      </c>
      <c r="P113" s="246" t="s">
        <v>9</v>
      </c>
      <c r="Q113" s="246" t="s">
        <v>9</v>
      </c>
      <c r="R113" s="246" t="s">
        <v>9</v>
      </c>
      <c r="S113" s="246" t="s">
        <v>9</v>
      </c>
      <c r="T113" s="208" t="s">
        <v>9</v>
      </c>
    </row>
    <row r="114" spans="4:20" ht="12.75" customHeight="1" thickBot="1" x14ac:dyDescent="0.35">
      <c r="D114" s="28"/>
      <c r="E114" s="275"/>
      <c r="F114" s="62"/>
      <c r="G114" s="174" t="s">
        <v>114</v>
      </c>
      <c r="H114" s="175"/>
      <c r="I114" s="32"/>
      <c r="J114" s="212">
        <v>104</v>
      </c>
      <c r="K114" s="212">
        <v>120</v>
      </c>
      <c r="L114" s="212">
        <v>34</v>
      </c>
      <c r="M114" s="213" t="s">
        <v>9</v>
      </c>
      <c r="N114" s="155" t="s">
        <v>9</v>
      </c>
      <c r="O114" s="248" t="s">
        <v>9</v>
      </c>
      <c r="P114" s="248" t="s">
        <v>9</v>
      </c>
      <c r="Q114" s="248" t="s">
        <v>9</v>
      </c>
      <c r="R114" s="248" t="s">
        <v>9</v>
      </c>
      <c r="S114" s="248" t="s">
        <v>9</v>
      </c>
      <c r="T114" s="214" t="s">
        <v>9</v>
      </c>
    </row>
    <row r="115" spans="4:20" x14ac:dyDescent="0.25">
      <c r="D115" s="53" t="s">
        <v>27</v>
      </c>
      <c r="E115" s="54"/>
      <c r="F115" s="54"/>
      <c r="G115" s="54"/>
      <c r="H115" s="54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42" t="s">
        <v>81</v>
      </c>
    </row>
    <row r="116" spans="4:20" x14ac:dyDescent="0.25">
      <c r="D116" s="43" t="s">
        <v>12</v>
      </c>
      <c r="E116" s="271" t="s">
        <v>95</v>
      </c>
      <c r="F116" s="271"/>
      <c r="G116" s="271"/>
      <c r="H116" s="271"/>
      <c r="I116" s="271"/>
      <c r="J116" s="271"/>
      <c r="K116" s="271"/>
      <c r="L116" s="271"/>
      <c r="M116" s="271"/>
      <c r="N116" s="271"/>
      <c r="O116" s="271"/>
      <c r="P116" s="271"/>
      <c r="Q116" s="271"/>
      <c r="R116" s="271"/>
      <c r="S116" s="271"/>
      <c r="T116" s="271"/>
    </row>
    <row r="117" spans="4:20" x14ac:dyDescent="0.25">
      <c r="D117" s="43" t="s">
        <v>52</v>
      </c>
      <c r="E117" s="271" t="s">
        <v>173</v>
      </c>
      <c r="F117" s="271"/>
      <c r="G117" s="271"/>
      <c r="H117" s="271"/>
      <c r="I117" s="271"/>
      <c r="J117" s="271"/>
      <c r="K117" s="271"/>
      <c r="L117" s="271"/>
      <c r="M117" s="271"/>
      <c r="N117" s="271"/>
      <c r="O117" s="271"/>
      <c r="P117" s="271"/>
      <c r="Q117" s="271"/>
      <c r="R117" s="271"/>
      <c r="S117" s="271"/>
      <c r="T117" s="271"/>
    </row>
    <row r="118" spans="4:20" x14ac:dyDescent="0.25"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</row>
    <row r="119" spans="4:20" x14ac:dyDescent="0.25"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</row>
    <row r="120" spans="4:20" x14ac:dyDescent="0.25"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</row>
    <row r="121" spans="4:20" x14ac:dyDescent="0.25"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</row>
  </sheetData>
  <mergeCells count="42">
    <mergeCell ref="E65:E73"/>
    <mergeCell ref="E44:E52"/>
    <mergeCell ref="G51:H51"/>
    <mergeCell ref="S7:S10"/>
    <mergeCell ref="E33:I33"/>
    <mergeCell ref="E34:E42"/>
    <mergeCell ref="G41:H41"/>
    <mergeCell ref="E43:I43"/>
    <mergeCell ref="R7:R10"/>
    <mergeCell ref="M7:M10"/>
    <mergeCell ref="E117:T117"/>
    <mergeCell ref="E23:E31"/>
    <mergeCell ref="D7:I11"/>
    <mergeCell ref="E13:E21"/>
    <mergeCell ref="E75:I75"/>
    <mergeCell ref="E95:I95"/>
    <mergeCell ref="G113:H113"/>
    <mergeCell ref="E85:I85"/>
    <mergeCell ref="G103:H103"/>
    <mergeCell ref="E96:E104"/>
    <mergeCell ref="E86:E94"/>
    <mergeCell ref="E106:E114"/>
    <mergeCell ref="E76:E84"/>
    <mergeCell ref="E116:T116"/>
    <mergeCell ref="K7:K10"/>
    <mergeCell ref="G72:H72"/>
    <mergeCell ref="E105:I105"/>
    <mergeCell ref="T7:T10"/>
    <mergeCell ref="J7:J10"/>
    <mergeCell ref="G20:H20"/>
    <mergeCell ref="G30:H30"/>
    <mergeCell ref="L7:L10"/>
    <mergeCell ref="N7:N10"/>
    <mergeCell ref="O7:O10"/>
    <mergeCell ref="P7:P10"/>
    <mergeCell ref="Q7:Q10"/>
    <mergeCell ref="G93:H93"/>
    <mergeCell ref="E54:I54"/>
    <mergeCell ref="E55:E63"/>
    <mergeCell ref="G62:H62"/>
    <mergeCell ref="E64:I64"/>
    <mergeCell ref="G83:H83"/>
  </mergeCells>
  <phoneticPr fontId="0" type="noConversion"/>
  <conditionalFormatting sqref="T115">
    <cfRule type="expression" dxfId="31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>
    <pageSetUpPr autoPageBreaks="0"/>
  </sheetPr>
  <dimension ref="B1:T83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1796875" style="45" customWidth="1"/>
    <col min="6" max="6" width="0.54296875" style="45" customWidth="1"/>
    <col min="7" max="7" width="16.1796875" style="45" customWidth="1"/>
    <col min="8" max="8" width="12.54296875" style="45" customWidth="1"/>
    <col min="9" max="9" width="1" style="45" customWidth="1"/>
    <col min="10" max="20" width="8.453125" style="45" customWidth="1"/>
    <col min="21" max="21" width="9.1796875" style="45" customWidth="1"/>
    <col min="22" max="16384" width="9.1796875" style="45"/>
  </cols>
  <sheetData>
    <row r="1" spans="2:20" hidden="1" x14ac:dyDescent="0.25"/>
    <row r="2" spans="2:20" hidden="1" x14ac:dyDescent="0.25"/>
    <row r="3" spans="2:20" ht="9" customHeight="1" x14ac:dyDescent="0.25">
      <c r="C3" s="44"/>
    </row>
    <row r="4" spans="2:20" s="46" customFormat="1" ht="15.5" x14ac:dyDescent="0.25">
      <c r="D4" s="15" t="s">
        <v>43</v>
      </c>
      <c r="E4" s="47"/>
      <c r="F4" s="47"/>
      <c r="G4" s="47"/>
      <c r="H4" s="15" t="s">
        <v>117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46" customFormat="1" ht="15.5" x14ac:dyDescent="0.25">
      <c r="B5" s="83">
        <v>0</v>
      </c>
      <c r="D5" s="87" t="s">
        <v>180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0" s="49" customFormat="1" ht="21" customHeight="1" thickBot="1" x14ac:dyDescent="0.3">
      <c r="D6" s="16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7"/>
    </row>
    <row r="7" spans="2:20" ht="6" customHeight="1" x14ac:dyDescent="0.25">
      <c r="C7" s="40"/>
      <c r="D7" s="277" t="s">
        <v>8</v>
      </c>
      <c r="E7" s="278"/>
      <c r="F7" s="278"/>
      <c r="G7" s="278"/>
      <c r="H7" s="278"/>
      <c r="I7" s="279"/>
      <c r="J7" s="269" t="s">
        <v>93</v>
      </c>
      <c r="K7" s="269" t="s">
        <v>94</v>
      </c>
      <c r="L7" s="269" t="s">
        <v>99</v>
      </c>
      <c r="M7" s="269" t="s">
        <v>100</v>
      </c>
      <c r="N7" s="269" t="s">
        <v>101</v>
      </c>
      <c r="O7" s="269" t="s">
        <v>104</v>
      </c>
      <c r="P7" s="269" t="s">
        <v>167</v>
      </c>
      <c r="Q7" s="269" t="s">
        <v>171</v>
      </c>
      <c r="R7" s="269" t="s">
        <v>175</v>
      </c>
      <c r="S7" s="269" t="s">
        <v>176</v>
      </c>
      <c r="T7" s="272" t="s">
        <v>179</v>
      </c>
    </row>
    <row r="8" spans="2:20" ht="6" customHeight="1" x14ac:dyDescent="0.25">
      <c r="C8" s="40"/>
      <c r="D8" s="280"/>
      <c r="E8" s="281"/>
      <c r="F8" s="281"/>
      <c r="G8" s="281"/>
      <c r="H8" s="281"/>
      <c r="I8" s="28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3"/>
    </row>
    <row r="9" spans="2:20" ht="6" customHeight="1" x14ac:dyDescent="0.25">
      <c r="C9" s="40"/>
      <c r="D9" s="280"/>
      <c r="E9" s="281"/>
      <c r="F9" s="281"/>
      <c r="G9" s="281"/>
      <c r="H9" s="281"/>
      <c r="I9" s="282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3"/>
    </row>
    <row r="10" spans="2:20" ht="6" customHeight="1" x14ac:dyDescent="0.25">
      <c r="C10" s="40"/>
      <c r="D10" s="280"/>
      <c r="E10" s="281"/>
      <c r="F10" s="281"/>
      <c r="G10" s="281"/>
      <c r="H10" s="281"/>
      <c r="I10" s="282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3"/>
    </row>
    <row r="11" spans="2:20" ht="15" customHeight="1" thickBot="1" x14ac:dyDescent="0.3">
      <c r="C11" s="40"/>
      <c r="D11" s="283"/>
      <c r="E11" s="284"/>
      <c r="F11" s="284"/>
      <c r="G11" s="284"/>
      <c r="H11" s="284"/>
      <c r="I11" s="285"/>
      <c r="J11" s="187"/>
      <c r="K11" s="187"/>
      <c r="L11" s="187"/>
      <c r="M11" s="187"/>
      <c r="N11" s="185"/>
      <c r="O11" s="185"/>
      <c r="P11" s="185"/>
      <c r="Q11" s="185"/>
      <c r="R11" s="185"/>
      <c r="S11" s="185"/>
      <c r="T11" s="188"/>
    </row>
    <row r="12" spans="2:20" ht="13.5" thickTop="1" x14ac:dyDescent="0.25">
      <c r="D12" s="99"/>
      <c r="E12" s="292" t="s">
        <v>118</v>
      </c>
      <c r="F12" s="293"/>
      <c r="G12" s="293"/>
      <c r="H12" s="293"/>
      <c r="I12" s="294"/>
      <c r="J12" s="202">
        <v>29492</v>
      </c>
      <c r="K12" s="202">
        <v>28438</v>
      </c>
      <c r="L12" s="202">
        <v>27212</v>
      </c>
      <c r="M12" s="202">
        <v>25946</v>
      </c>
      <c r="N12" s="201">
        <v>26930</v>
      </c>
      <c r="O12" s="201">
        <v>26802</v>
      </c>
      <c r="P12" s="201">
        <v>27511</v>
      </c>
      <c r="Q12" s="201">
        <v>28445</v>
      </c>
      <c r="R12" s="201">
        <v>28809</v>
      </c>
      <c r="S12" s="201">
        <v>29286</v>
      </c>
      <c r="T12" s="215">
        <v>29486</v>
      </c>
    </row>
    <row r="13" spans="2:20" ht="12.75" customHeight="1" x14ac:dyDescent="0.3">
      <c r="D13" s="24"/>
      <c r="E13" s="274" t="s">
        <v>107</v>
      </c>
      <c r="F13" s="55"/>
      <c r="G13" s="178" t="s">
        <v>108</v>
      </c>
      <c r="H13" s="178"/>
      <c r="I13" s="26"/>
      <c r="J13" s="193">
        <v>13963</v>
      </c>
      <c r="K13" s="193">
        <v>12818</v>
      </c>
      <c r="L13" s="193">
        <v>11517</v>
      </c>
      <c r="M13" s="193">
        <v>10838</v>
      </c>
      <c r="N13" s="192">
        <v>11355</v>
      </c>
      <c r="O13" s="192">
        <v>11300</v>
      </c>
      <c r="P13" s="192">
        <v>11497</v>
      </c>
      <c r="Q13" s="192">
        <v>11853</v>
      </c>
      <c r="R13" s="192">
        <v>11630</v>
      </c>
      <c r="S13" s="192">
        <v>11222</v>
      </c>
      <c r="T13" s="194">
        <v>10713</v>
      </c>
    </row>
    <row r="14" spans="2:20" ht="12.75" customHeight="1" x14ac:dyDescent="0.3">
      <c r="D14" s="28"/>
      <c r="E14" s="275"/>
      <c r="F14" s="29"/>
      <c r="G14" s="173" t="s">
        <v>109</v>
      </c>
      <c r="H14" s="172"/>
      <c r="I14" s="32"/>
      <c r="J14" s="159">
        <v>553</v>
      </c>
      <c r="K14" s="159">
        <v>522</v>
      </c>
      <c r="L14" s="159">
        <v>484</v>
      </c>
      <c r="M14" s="159">
        <v>393</v>
      </c>
      <c r="N14" s="107">
        <v>397</v>
      </c>
      <c r="O14" s="107">
        <v>402</v>
      </c>
      <c r="P14" s="107">
        <v>404</v>
      </c>
      <c r="Q14" s="107">
        <v>413</v>
      </c>
      <c r="R14" s="107">
        <v>391</v>
      </c>
      <c r="S14" s="107">
        <v>363</v>
      </c>
      <c r="T14" s="195">
        <v>348</v>
      </c>
    </row>
    <row r="15" spans="2:20" ht="12.75" customHeight="1" x14ac:dyDescent="0.3">
      <c r="D15" s="28"/>
      <c r="E15" s="275"/>
      <c r="F15" s="29"/>
      <c r="G15" s="173" t="s">
        <v>110</v>
      </c>
      <c r="H15" s="172"/>
      <c r="I15" s="32"/>
      <c r="J15" s="159">
        <v>185</v>
      </c>
      <c r="K15" s="159">
        <v>177</v>
      </c>
      <c r="L15" s="159">
        <v>158</v>
      </c>
      <c r="M15" s="159">
        <v>165</v>
      </c>
      <c r="N15" s="107">
        <v>162</v>
      </c>
      <c r="O15" s="107">
        <v>132</v>
      </c>
      <c r="P15" s="107">
        <v>128</v>
      </c>
      <c r="Q15" s="107">
        <v>140</v>
      </c>
      <c r="R15" s="107">
        <v>131</v>
      </c>
      <c r="S15" s="107">
        <v>131</v>
      </c>
      <c r="T15" s="195">
        <v>127</v>
      </c>
    </row>
    <row r="16" spans="2:20" ht="13.5" customHeight="1" x14ac:dyDescent="0.3">
      <c r="D16" s="28"/>
      <c r="E16" s="275"/>
      <c r="F16" s="29"/>
      <c r="G16" s="173" t="s">
        <v>123</v>
      </c>
      <c r="H16" s="172"/>
      <c r="I16" s="32"/>
      <c r="J16" s="159">
        <v>2620</v>
      </c>
      <c r="K16" s="159">
        <v>2681</v>
      </c>
      <c r="L16" s="159">
        <v>2481</v>
      </c>
      <c r="M16" s="159">
        <v>2444</v>
      </c>
      <c r="N16" s="107">
        <v>2651</v>
      </c>
      <c r="O16" s="107">
        <v>2776</v>
      </c>
      <c r="P16" s="107">
        <v>2974</v>
      </c>
      <c r="Q16" s="107">
        <v>3094</v>
      </c>
      <c r="R16" s="107">
        <v>3123</v>
      </c>
      <c r="S16" s="107">
        <v>3253</v>
      </c>
      <c r="T16" s="195">
        <v>3362</v>
      </c>
    </row>
    <row r="17" spans="4:20" ht="12.75" customHeight="1" x14ac:dyDescent="0.3">
      <c r="D17" s="28"/>
      <c r="E17" s="275"/>
      <c r="F17" s="29"/>
      <c r="G17" s="173" t="s">
        <v>160</v>
      </c>
      <c r="H17" s="172"/>
      <c r="I17" s="32"/>
      <c r="J17" s="159">
        <v>226</v>
      </c>
      <c r="K17" s="159">
        <v>238</v>
      </c>
      <c r="L17" s="159">
        <v>189</v>
      </c>
      <c r="M17" s="159">
        <v>109</v>
      </c>
      <c r="N17" s="107">
        <v>122</v>
      </c>
      <c r="O17" s="107">
        <v>114</v>
      </c>
      <c r="P17" s="107">
        <v>114</v>
      </c>
      <c r="Q17" s="107">
        <v>113</v>
      </c>
      <c r="R17" s="107">
        <v>119</v>
      </c>
      <c r="S17" s="107">
        <v>119</v>
      </c>
      <c r="T17" s="195">
        <v>114</v>
      </c>
    </row>
    <row r="18" spans="4:20" ht="12.75" customHeight="1" x14ac:dyDescent="0.3">
      <c r="D18" s="28"/>
      <c r="E18" s="275"/>
      <c r="F18" s="29"/>
      <c r="G18" s="173" t="s">
        <v>112</v>
      </c>
      <c r="H18" s="172"/>
      <c r="I18" s="32"/>
      <c r="J18" s="159">
        <v>4808</v>
      </c>
      <c r="K18" s="159">
        <v>4853</v>
      </c>
      <c r="L18" s="159">
        <v>7179</v>
      </c>
      <c r="M18" s="159">
        <v>7791</v>
      </c>
      <c r="N18" s="107">
        <v>7576</v>
      </c>
      <c r="O18" s="107">
        <v>7522</v>
      </c>
      <c r="P18" s="107">
        <v>7852</v>
      </c>
      <c r="Q18" s="107">
        <v>8227</v>
      </c>
      <c r="R18" s="107">
        <v>9004</v>
      </c>
      <c r="S18" s="107">
        <v>9800</v>
      </c>
      <c r="T18" s="195">
        <v>10441</v>
      </c>
    </row>
    <row r="19" spans="4:20" ht="13.5" customHeight="1" x14ac:dyDescent="0.3">
      <c r="D19" s="28"/>
      <c r="E19" s="275"/>
      <c r="F19" s="29"/>
      <c r="G19" s="173" t="s">
        <v>124</v>
      </c>
      <c r="H19" s="172"/>
      <c r="I19" s="32"/>
      <c r="J19" s="159">
        <v>3051</v>
      </c>
      <c r="K19" s="159">
        <v>2808</v>
      </c>
      <c r="L19" s="159">
        <v>2362</v>
      </c>
      <c r="M19" s="159">
        <v>1883</v>
      </c>
      <c r="N19" s="107">
        <v>1822</v>
      </c>
      <c r="O19" s="107">
        <v>1712</v>
      </c>
      <c r="P19" s="107">
        <v>1687</v>
      </c>
      <c r="Q19" s="107">
        <v>1599</v>
      </c>
      <c r="R19" s="107">
        <v>1468</v>
      </c>
      <c r="S19" s="107">
        <v>1349</v>
      </c>
      <c r="T19" s="195">
        <v>1287</v>
      </c>
    </row>
    <row r="20" spans="4:20" ht="13.5" customHeight="1" x14ac:dyDescent="0.3">
      <c r="D20" s="28"/>
      <c r="E20" s="275"/>
      <c r="F20" s="29"/>
      <c r="G20" s="276" t="s">
        <v>125</v>
      </c>
      <c r="H20" s="276"/>
      <c r="I20" s="32"/>
      <c r="J20" s="159">
        <v>1415</v>
      </c>
      <c r="K20" s="159">
        <v>1448</v>
      </c>
      <c r="L20" s="159">
        <v>1290</v>
      </c>
      <c r="M20" s="159">
        <v>1270</v>
      </c>
      <c r="N20" s="107">
        <v>1426</v>
      </c>
      <c r="O20" s="107">
        <v>1322</v>
      </c>
      <c r="P20" s="107">
        <v>1293</v>
      </c>
      <c r="Q20" s="107">
        <v>1326</v>
      </c>
      <c r="R20" s="107">
        <v>1236</v>
      </c>
      <c r="S20" s="107">
        <v>1289</v>
      </c>
      <c r="T20" s="195">
        <v>1235</v>
      </c>
    </row>
    <row r="21" spans="4:20" ht="12.75" customHeight="1" x14ac:dyDescent="0.3">
      <c r="D21" s="28"/>
      <c r="E21" s="275"/>
      <c r="F21" s="65"/>
      <c r="G21" s="174" t="s">
        <v>114</v>
      </c>
      <c r="H21" s="175"/>
      <c r="I21" s="63"/>
      <c r="J21" s="136">
        <v>2671</v>
      </c>
      <c r="K21" s="136">
        <v>2893</v>
      </c>
      <c r="L21" s="136">
        <v>1552</v>
      </c>
      <c r="M21" s="136">
        <v>1053</v>
      </c>
      <c r="N21" s="135">
        <v>1419</v>
      </c>
      <c r="O21" s="135">
        <v>1522</v>
      </c>
      <c r="P21" s="135">
        <v>1562</v>
      </c>
      <c r="Q21" s="135">
        <v>1680</v>
      </c>
      <c r="R21" s="135">
        <v>1707</v>
      </c>
      <c r="S21" s="135">
        <v>1760</v>
      </c>
      <c r="T21" s="181">
        <v>1859</v>
      </c>
    </row>
    <row r="22" spans="4:20" ht="12.75" customHeight="1" x14ac:dyDescent="0.25">
      <c r="D22" s="100"/>
      <c r="E22" s="289" t="s">
        <v>58</v>
      </c>
      <c r="F22" s="290"/>
      <c r="G22" s="290"/>
      <c r="H22" s="290"/>
      <c r="I22" s="291"/>
      <c r="J22" s="197">
        <v>10763</v>
      </c>
      <c r="K22" s="197">
        <v>10345</v>
      </c>
      <c r="L22" s="197">
        <v>9880</v>
      </c>
      <c r="M22" s="197">
        <v>9382</v>
      </c>
      <c r="N22" s="196">
        <v>9742</v>
      </c>
      <c r="O22" s="196">
        <v>9662</v>
      </c>
      <c r="P22" s="196">
        <v>9934</v>
      </c>
      <c r="Q22" s="196">
        <v>10384</v>
      </c>
      <c r="R22" s="196">
        <v>10435</v>
      </c>
      <c r="S22" s="196">
        <v>10412</v>
      </c>
      <c r="T22" s="198">
        <v>10340</v>
      </c>
    </row>
    <row r="23" spans="4:20" ht="12.75" customHeight="1" x14ac:dyDescent="0.3">
      <c r="D23" s="24"/>
      <c r="E23" s="274" t="s">
        <v>107</v>
      </c>
      <c r="F23" s="55"/>
      <c r="G23" s="178" t="s">
        <v>108</v>
      </c>
      <c r="H23" s="178"/>
      <c r="I23" s="26"/>
      <c r="J23" s="193">
        <v>5950</v>
      </c>
      <c r="K23" s="193">
        <v>5486</v>
      </c>
      <c r="L23" s="193">
        <v>4999</v>
      </c>
      <c r="M23" s="193">
        <v>4743</v>
      </c>
      <c r="N23" s="192">
        <v>5008</v>
      </c>
      <c r="O23" s="192">
        <v>4974</v>
      </c>
      <c r="P23" s="192">
        <v>5098</v>
      </c>
      <c r="Q23" s="192">
        <v>5342</v>
      </c>
      <c r="R23" s="192">
        <v>5215</v>
      </c>
      <c r="S23" s="192">
        <v>5004</v>
      </c>
      <c r="T23" s="194">
        <v>4761</v>
      </c>
    </row>
    <row r="24" spans="4:20" ht="12.75" customHeight="1" x14ac:dyDescent="0.3">
      <c r="D24" s="28"/>
      <c r="E24" s="275"/>
      <c r="F24" s="29"/>
      <c r="G24" s="173" t="s">
        <v>109</v>
      </c>
      <c r="H24" s="172"/>
      <c r="I24" s="32"/>
      <c r="J24" s="159">
        <v>226</v>
      </c>
      <c r="K24" s="159">
        <v>216</v>
      </c>
      <c r="L24" s="159">
        <v>208</v>
      </c>
      <c r="M24" s="159">
        <v>177</v>
      </c>
      <c r="N24" s="107">
        <v>179</v>
      </c>
      <c r="O24" s="107">
        <v>179</v>
      </c>
      <c r="P24" s="107">
        <v>184</v>
      </c>
      <c r="Q24" s="107">
        <v>188</v>
      </c>
      <c r="R24" s="107">
        <v>184</v>
      </c>
      <c r="S24" s="107">
        <v>164</v>
      </c>
      <c r="T24" s="195">
        <v>159</v>
      </c>
    </row>
    <row r="25" spans="4:20" ht="12.75" customHeight="1" x14ac:dyDescent="0.3">
      <c r="D25" s="28"/>
      <c r="E25" s="275"/>
      <c r="F25" s="29"/>
      <c r="G25" s="173" t="s">
        <v>110</v>
      </c>
      <c r="H25" s="172"/>
      <c r="I25" s="32"/>
      <c r="J25" s="159">
        <v>77</v>
      </c>
      <c r="K25" s="159">
        <v>76</v>
      </c>
      <c r="L25" s="159">
        <v>60</v>
      </c>
      <c r="M25" s="159">
        <v>70</v>
      </c>
      <c r="N25" s="107">
        <v>70</v>
      </c>
      <c r="O25" s="107">
        <v>57</v>
      </c>
      <c r="P25" s="107">
        <v>60</v>
      </c>
      <c r="Q25" s="107">
        <v>64</v>
      </c>
      <c r="R25" s="107">
        <v>59</v>
      </c>
      <c r="S25" s="107">
        <v>64</v>
      </c>
      <c r="T25" s="195">
        <v>63</v>
      </c>
    </row>
    <row r="26" spans="4:20" ht="13.5" customHeight="1" x14ac:dyDescent="0.3">
      <c r="D26" s="28"/>
      <c r="E26" s="275"/>
      <c r="F26" s="29"/>
      <c r="G26" s="173" t="s">
        <v>123</v>
      </c>
      <c r="H26" s="172"/>
      <c r="I26" s="32"/>
      <c r="J26" s="159">
        <v>694</v>
      </c>
      <c r="K26" s="159">
        <v>754</v>
      </c>
      <c r="L26" s="159">
        <v>696</v>
      </c>
      <c r="M26" s="159">
        <v>650</v>
      </c>
      <c r="N26" s="107">
        <v>734</v>
      </c>
      <c r="O26" s="107">
        <v>773</v>
      </c>
      <c r="P26" s="107">
        <v>797</v>
      </c>
      <c r="Q26" s="107">
        <v>876</v>
      </c>
      <c r="R26" s="107">
        <v>913</v>
      </c>
      <c r="S26" s="107">
        <v>936</v>
      </c>
      <c r="T26" s="195">
        <v>941</v>
      </c>
    </row>
    <row r="27" spans="4:20" ht="12.75" customHeight="1" x14ac:dyDescent="0.3">
      <c r="D27" s="28"/>
      <c r="E27" s="275"/>
      <c r="F27" s="29"/>
      <c r="G27" s="173" t="s">
        <v>160</v>
      </c>
      <c r="H27" s="172"/>
      <c r="I27" s="32"/>
      <c r="J27" s="159">
        <v>94</v>
      </c>
      <c r="K27" s="159">
        <v>95</v>
      </c>
      <c r="L27" s="159">
        <v>78</v>
      </c>
      <c r="M27" s="159">
        <v>42</v>
      </c>
      <c r="N27" s="107">
        <v>50</v>
      </c>
      <c r="O27" s="107">
        <v>44</v>
      </c>
      <c r="P27" s="107">
        <v>39</v>
      </c>
      <c r="Q27" s="107">
        <v>38</v>
      </c>
      <c r="R27" s="107">
        <v>44</v>
      </c>
      <c r="S27" s="107">
        <v>44</v>
      </c>
      <c r="T27" s="195">
        <v>43</v>
      </c>
    </row>
    <row r="28" spans="4:20" ht="12.75" customHeight="1" x14ac:dyDescent="0.3">
      <c r="D28" s="28"/>
      <c r="E28" s="275"/>
      <c r="F28" s="29"/>
      <c r="G28" s="173" t="s">
        <v>112</v>
      </c>
      <c r="H28" s="172"/>
      <c r="I28" s="32"/>
      <c r="J28" s="159">
        <v>1872</v>
      </c>
      <c r="K28" s="159">
        <v>1888</v>
      </c>
      <c r="L28" s="159">
        <v>2439</v>
      </c>
      <c r="M28" s="159">
        <v>2532</v>
      </c>
      <c r="N28" s="107">
        <v>2466</v>
      </c>
      <c r="O28" s="107">
        <v>2442</v>
      </c>
      <c r="P28" s="107">
        <v>2543</v>
      </c>
      <c r="Q28" s="107">
        <v>2629</v>
      </c>
      <c r="R28" s="107">
        <v>2785</v>
      </c>
      <c r="S28" s="107">
        <v>3004</v>
      </c>
      <c r="T28" s="195">
        <v>3200</v>
      </c>
    </row>
    <row r="29" spans="4:20" ht="13.5" customHeight="1" x14ac:dyDescent="0.3">
      <c r="D29" s="28"/>
      <c r="E29" s="275"/>
      <c r="F29" s="29"/>
      <c r="G29" s="173" t="s">
        <v>124</v>
      </c>
      <c r="H29" s="172"/>
      <c r="I29" s="32"/>
      <c r="J29" s="159">
        <v>990</v>
      </c>
      <c r="K29" s="159">
        <v>926</v>
      </c>
      <c r="L29" s="159">
        <v>818</v>
      </c>
      <c r="M29" s="159">
        <v>691</v>
      </c>
      <c r="N29" s="107">
        <v>664</v>
      </c>
      <c r="O29" s="107">
        <v>631</v>
      </c>
      <c r="P29" s="107">
        <v>641</v>
      </c>
      <c r="Q29" s="107">
        <v>658</v>
      </c>
      <c r="R29" s="107">
        <v>607</v>
      </c>
      <c r="S29" s="107">
        <v>549</v>
      </c>
      <c r="T29" s="195">
        <v>527</v>
      </c>
    </row>
    <row r="30" spans="4:20" ht="13.5" customHeight="1" x14ac:dyDescent="0.3">
      <c r="D30" s="28"/>
      <c r="E30" s="275"/>
      <c r="F30" s="29"/>
      <c r="G30" s="276" t="s">
        <v>125</v>
      </c>
      <c r="H30" s="276"/>
      <c r="I30" s="32"/>
      <c r="J30" s="159">
        <v>332</v>
      </c>
      <c r="K30" s="159">
        <v>328</v>
      </c>
      <c r="L30" s="159">
        <v>285</v>
      </c>
      <c r="M30" s="159">
        <v>288</v>
      </c>
      <c r="N30" s="107">
        <v>307</v>
      </c>
      <c r="O30" s="107">
        <v>282</v>
      </c>
      <c r="P30" s="107">
        <v>271</v>
      </c>
      <c r="Q30" s="107">
        <v>275</v>
      </c>
      <c r="R30" s="107">
        <v>290</v>
      </c>
      <c r="S30" s="107">
        <v>301</v>
      </c>
      <c r="T30" s="195">
        <v>288</v>
      </c>
    </row>
    <row r="31" spans="4:20" ht="12.75" customHeight="1" thickBot="1" x14ac:dyDescent="0.35">
      <c r="D31" s="28"/>
      <c r="E31" s="275"/>
      <c r="F31" s="30"/>
      <c r="G31" s="174" t="s">
        <v>114</v>
      </c>
      <c r="H31" s="175"/>
      <c r="I31" s="32"/>
      <c r="J31" s="212">
        <v>528</v>
      </c>
      <c r="K31" s="212">
        <v>576</v>
      </c>
      <c r="L31" s="212">
        <v>297</v>
      </c>
      <c r="M31" s="212">
        <v>189</v>
      </c>
      <c r="N31" s="182">
        <v>264</v>
      </c>
      <c r="O31" s="182">
        <v>280</v>
      </c>
      <c r="P31" s="182">
        <v>301</v>
      </c>
      <c r="Q31" s="182">
        <v>314</v>
      </c>
      <c r="R31" s="182">
        <v>338</v>
      </c>
      <c r="S31" s="182">
        <v>346</v>
      </c>
      <c r="T31" s="216">
        <v>358</v>
      </c>
    </row>
    <row r="32" spans="4:20" ht="18.75" customHeight="1" thickBot="1" x14ac:dyDescent="0.3">
      <c r="D32" s="97" t="s">
        <v>177</v>
      </c>
      <c r="E32" s="98"/>
      <c r="F32" s="98"/>
      <c r="G32" s="98"/>
      <c r="H32" s="98"/>
      <c r="I32" s="98"/>
      <c r="J32" s="200"/>
      <c r="K32" s="200"/>
      <c r="L32" s="200"/>
      <c r="M32" s="200"/>
      <c r="N32" s="199"/>
      <c r="O32" s="199"/>
      <c r="P32" s="199"/>
      <c r="Q32" s="199"/>
      <c r="R32" s="199"/>
      <c r="S32" s="199"/>
      <c r="T32" s="217"/>
    </row>
    <row r="33" spans="4:20" x14ac:dyDescent="0.25">
      <c r="D33" s="99"/>
      <c r="E33" s="292" t="s">
        <v>118</v>
      </c>
      <c r="F33" s="293"/>
      <c r="G33" s="293"/>
      <c r="H33" s="293"/>
      <c r="I33" s="294"/>
      <c r="J33" s="202" t="s">
        <v>9</v>
      </c>
      <c r="K33" s="202" t="s">
        <v>9</v>
      </c>
      <c r="L33" s="202" t="s">
        <v>9</v>
      </c>
      <c r="M33" s="202" t="s">
        <v>9</v>
      </c>
      <c r="N33" s="201" t="s">
        <v>9</v>
      </c>
      <c r="O33" s="201" t="s">
        <v>9</v>
      </c>
      <c r="P33" s="201" t="s">
        <v>9</v>
      </c>
      <c r="Q33" s="201" t="s">
        <v>9</v>
      </c>
      <c r="R33" s="201" t="s">
        <v>9</v>
      </c>
      <c r="S33" s="201">
        <v>15771</v>
      </c>
      <c r="T33" s="215">
        <v>16203</v>
      </c>
    </row>
    <row r="34" spans="4:20" ht="12.75" customHeight="1" x14ac:dyDescent="0.3">
      <c r="D34" s="24"/>
      <c r="E34" s="274" t="s">
        <v>107</v>
      </c>
      <c r="F34" s="55"/>
      <c r="G34" s="178" t="s">
        <v>108</v>
      </c>
      <c r="H34" s="178"/>
      <c r="I34" s="26"/>
      <c r="J34" s="153" t="s">
        <v>9</v>
      </c>
      <c r="K34" s="153" t="s">
        <v>9</v>
      </c>
      <c r="L34" s="153" t="s">
        <v>9</v>
      </c>
      <c r="M34" s="153" t="s">
        <v>9</v>
      </c>
      <c r="N34" s="152" t="s">
        <v>9</v>
      </c>
      <c r="O34" s="152" t="s">
        <v>9</v>
      </c>
      <c r="P34" s="152" t="s">
        <v>9</v>
      </c>
      <c r="Q34" s="152" t="s">
        <v>9</v>
      </c>
      <c r="R34" s="152" t="s">
        <v>9</v>
      </c>
      <c r="S34" s="152">
        <v>5143</v>
      </c>
      <c r="T34" s="194">
        <v>4985</v>
      </c>
    </row>
    <row r="35" spans="4:20" ht="12.75" customHeight="1" x14ac:dyDescent="0.3">
      <c r="D35" s="28"/>
      <c r="E35" s="275"/>
      <c r="F35" s="29"/>
      <c r="G35" s="173" t="s">
        <v>109</v>
      </c>
      <c r="H35" s="172"/>
      <c r="I35" s="32"/>
      <c r="J35" s="154" t="s">
        <v>9</v>
      </c>
      <c r="K35" s="154" t="s">
        <v>9</v>
      </c>
      <c r="L35" s="154" t="s">
        <v>9</v>
      </c>
      <c r="M35" s="154" t="s">
        <v>9</v>
      </c>
      <c r="N35" s="95" t="s">
        <v>9</v>
      </c>
      <c r="O35" s="95" t="s">
        <v>9</v>
      </c>
      <c r="P35" s="95" t="s">
        <v>9</v>
      </c>
      <c r="Q35" s="95" t="s">
        <v>9</v>
      </c>
      <c r="R35" s="95" t="s">
        <v>9</v>
      </c>
      <c r="S35" s="95">
        <v>210</v>
      </c>
      <c r="T35" s="195">
        <v>212</v>
      </c>
    </row>
    <row r="36" spans="4:20" ht="12.75" customHeight="1" x14ac:dyDescent="0.3">
      <c r="D36" s="28"/>
      <c r="E36" s="275"/>
      <c r="F36" s="29"/>
      <c r="G36" s="173" t="s">
        <v>110</v>
      </c>
      <c r="H36" s="172"/>
      <c r="I36" s="32"/>
      <c r="J36" s="154" t="s">
        <v>9</v>
      </c>
      <c r="K36" s="154" t="s">
        <v>9</v>
      </c>
      <c r="L36" s="154" t="s">
        <v>9</v>
      </c>
      <c r="M36" s="154" t="s">
        <v>9</v>
      </c>
      <c r="N36" s="95" t="s">
        <v>9</v>
      </c>
      <c r="O36" s="95" t="s">
        <v>9</v>
      </c>
      <c r="P36" s="95" t="s">
        <v>9</v>
      </c>
      <c r="Q36" s="95" t="s">
        <v>9</v>
      </c>
      <c r="R36" s="95" t="s">
        <v>9</v>
      </c>
      <c r="S36" s="95">
        <v>67</v>
      </c>
      <c r="T36" s="195">
        <v>73</v>
      </c>
    </row>
    <row r="37" spans="4:20" ht="13.5" customHeight="1" x14ac:dyDescent="0.3">
      <c r="D37" s="28"/>
      <c r="E37" s="275"/>
      <c r="F37" s="29"/>
      <c r="G37" s="173" t="s">
        <v>123</v>
      </c>
      <c r="H37" s="172"/>
      <c r="I37" s="32"/>
      <c r="J37" s="154" t="s">
        <v>9</v>
      </c>
      <c r="K37" s="154" t="s">
        <v>9</v>
      </c>
      <c r="L37" s="154" t="s">
        <v>9</v>
      </c>
      <c r="M37" s="154" t="s">
        <v>9</v>
      </c>
      <c r="N37" s="95" t="s">
        <v>9</v>
      </c>
      <c r="O37" s="95" t="s">
        <v>9</v>
      </c>
      <c r="P37" s="95" t="s">
        <v>9</v>
      </c>
      <c r="Q37" s="95" t="s">
        <v>9</v>
      </c>
      <c r="R37" s="95" t="s">
        <v>9</v>
      </c>
      <c r="S37" s="95">
        <v>2430</v>
      </c>
      <c r="T37" s="195">
        <v>2487</v>
      </c>
    </row>
    <row r="38" spans="4:20" ht="12.75" customHeight="1" x14ac:dyDescent="0.3">
      <c r="D38" s="28"/>
      <c r="E38" s="275"/>
      <c r="F38" s="29"/>
      <c r="G38" s="173" t="s">
        <v>160</v>
      </c>
      <c r="H38" s="172"/>
      <c r="I38" s="32"/>
      <c r="J38" s="154" t="s">
        <v>9</v>
      </c>
      <c r="K38" s="154" t="s">
        <v>9</v>
      </c>
      <c r="L38" s="154" t="s">
        <v>9</v>
      </c>
      <c r="M38" s="154" t="s">
        <v>9</v>
      </c>
      <c r="N38" s="95" t="s">
        <v>9</v>
      </c>
      <c r="O38" s="95" t="s">
        <v>9</v>
      </c>
      <c r="P38" s="95" t="s">
        <v>9</v>
      </c>
      <c r="Q38" s="95" t="s">
        <v>9</v>
      </c>
      <c r="R38" s="95" t="s">
        <v>9</v>
      </c>
      <c r="S38" s="95">
        <v>72</v>
      </c>
      <c r="T38" s="195">
        <v>70</v>
      </c>
    </row>
    <row r="39" spans="4:20" ht="12.75" customHeight="1" x14ac:dyDescent="0.3">
      <c r="D39" s="28"/>
      <c r="E39" s="275"/>
      <c r="F39" s="29"/>
      <c r="G39" s="173" t="s">
        <v>112</v>
      </c>
      <c r="H39" s="172"/>
      <c r="I39" s="32"/>
      <c r="J39" s="154" t="s">
        <v>9</v>
      </c>
      <c r="K39" s="154" t="s">
        <v>9</v>
      </c>
      <c r="L39" s="154" t="s">
        <v>9</v>
      </c>
      <c r="M39" s="154" t="s">
        <v>9</v>
      </c>
      <c r="N39" s="95" t="s">
        <v>9</v>
      </c>
      <c r="O39" s="95" t="s">
        <v>9</v>
      </c>
      <c r="P39" s="95" t="s">
        <v>9</v>
      </c>
      <c r="Q39" s="95" t="s">
        <v>9</v>
      </c>
      <c r="R39" s="95" t="s">
        <v>9</v>
      </c>
      <c r="S39" s="95">
        <v>5847</v>
      </c>
      <c r="T39" s="195">
        <v>6304</v>
      </c>
    </row>
    <row r="40" spans="4:20" ht="13.5" customHeight="1" x14ac:dyDescent="0.3">
      <c r="D40" s="28"/>
      <c r="E40" s="275"/>
      <c r="F40" s="29"/>
      <c r="G40" s="173" t="s">
        <v>124</v>
      </c>
      <c r="H40" s="172"/>
      <c r="I40" s="32"/>
      <c r="J40" s="154" t="s">
        <v>9</v>
      </c>
      <c r="K40" s="154" t="s">
        <v>9</v>
      </c>
      <c r="L40" s="154" t="s">
        <v>9</v>
      </c>
      <c r="M40" s="154" t="s">
        <v>9</v>
      </c>
      <c r="N40" s="95" t="s">
        <v>9</v>
      </c>
      <c r="O40" s="95" t="s">
        <v>9</v>
      </c>
      <c r="P40" s="95" t="s">
        <v>9</v>
      </c>
      <c r="Q40" s="95" t="s">
        <v>9</v>
      </c>
      <c r="R40" s="95" t="s">
        <v>9</v>
      </c>
      <c r="S40" s="95">
        <v>420</v>
      </c>
      <c r="T40" s="195">
        <v>397</v>
      </c>
    </row>
    <row r="41" spans="4:20" ht="13.5" customHeight="1" x14ac:dyDescent="0.3">
      <c r="D41" s="28"/>
      <c r="E41" s="275"/>
      <c r="F41" s="29"/>
      <c r="G41" s="276" t="s">
        <v>125</v>
      </c>
      <c r="H41" s="276"/>
      <c r="I41" s="32"/>
      <c r="J41" s="154" t="s">
        <v>9</v>
      </c>
      <c r="K41" s="154" t="s">
        <v>9</v>
      </c>
      <c r="L41" s="154" t="s">
        <v>9</v>
      </c>
      <c r="M41" s="154" t="s">
        <v>9</v>
      </c>
      <c r="N41" s="95" t="s">
        <v>9</v>
      </c>
      <c r="O41" s="95" t="s">
        <v>9</v>
      </c>
      <c r="P41" s="95" t="s">
        <v>9</v>
      </c>
      <c r="Q41" s="95" t="s">
        <v>9</v>
      </c>
      <c r="R41" s="95" t="s">
        <v>9</v>
      </c>
      <c r="S41" s="95">
        <v>568</v>
      </c>
      <c r="T41" s="195">
        <v>571</v>
      </c>
    </row>
    <row r="42" spans="4:20" ht="12.75" customHeight="1" x14ac:dyDescent="0.3">
      <c r="D42" s="28"/>
      <c r="E42" s="275"/>
      <c r="F42" s="65"/>
      <c r="G42" s="174" t="s">
        <v>114</v>
      </c>
      <c r="H42" s="175"/>
      <c r="I42" s="63"/>
      <c r="J42" s="265" t="s">
        <v>9</v>
      </c>
      <c r="K42" s="265" t="s">
        <v>9</v>
      </c>
      <c r="L42" s="265" t="s">
        <v>9</v>
      </c>
      <c r="M42" s="265" t="s">
        <v>9</v>
      </c>
      <c r="N42" s="103" t="s">
        <v>9</v>
      </c>
      <c r="O42" s="103" t="s">
        <v>9</v>
      </c>
      <c r="P42" s="103" t="s">
        <v>9</v>
      </c>
      <c r="Q42" s="103" t="s">
        <v>9</v>
      </c>
      <c r="R42" s="103" t="s">
        <v>9</v>
      </c>
      <c r="S42" s="103">
        <v>1014</v>
      </c>
      <c r="T42" s="181">
        <v>1104</v>
      </c>
    </row>
    <row r="43" spans="4:20" ht="12.75" customHeight="1" x14ac:dyDescent="0.25">
      <c r="D43" s="100"/>
      <c r="E43" s="289" t="s">
        <v>58</v>
      </c>
      <c r="F43" s="290"/>
      <c r="G43" s="290"/>
      <c r="H43" s="290"/>
      <c r="I43" s="291"/>
      <c r="J43" s="197" t="s">
        <v>9</v>
      </c>
      <c r="K43" s="197" t="s">
        <v>9</v>
      </c>
      <c r="L43" s="197" t="s">
        <v>9</v>
      </c>
      <c r="M43" s="197" t="s">
        <v>9</v>
      </c>
      <c r="N43" s="196" t="s">
        <v>9</v>
      </c>
      <c r="O43" s="196" t="s">
        <v>9</v>
      </c>
      <c r="P43" s="196" t="s">
        <v>9</v>
      </c>
      <c r="Q43" s="196" t="s">
        <v>9</v>
      </c>
      <c r="R43" s="196" t="s">
        <v>9</v>
      </c>
      <c r="S43" s="196">
        <v>5344</v>
      </c>
      <c r="T43" s="198">
        <v>5358</v>
      </c>
    </row>
    <row r="44" spans="4:20" ht="12.75" customHeight="1" x14ac:dyDescent="0.3">
      <c r="D44" s="24"/>
      <c r="E44" s="274" t="s">
        <v>107</v>
      </c>
      <c r="F44" s="55"/>
      <c r="G44" s="178" t="s">
        <v>108</v>
      </c>
      <c r="H44" s="178"/>
      <c r="I44" s="26"/>
      <c r="J44" s="153" t="s">
        <v>9</v>
      </c>
      <c r="K44" s="153" t="s">
        <v>9</v>
      </c>
      <c r="L44" s="153" t="s">
        <v>9</v>
      </c>
      <c r="M44" s="153" t="s">
        <v>9</v>
      </c>
      <c r="N44" s="152" t="s">
        <v>9</v>
      </c>
      <c r="O44" s="152" t="s">
        <v>9</v>
      </c>
      <c r="P44" s="152" t="s">
        <v>9</v>
      </c>
      <c r="Q44" s="152" t="s">
        <v>9</v>
      </c>
      <c r="R44" s="152" t="s">
        <v>9</v>
      </c>
      <c r="S44" s="152">
        <v>2192</v>
      </c>
      <c r="T44" s="194">
        <v>2100</v>
      </c>
    </row>
    <row r="45" spans="4:20" ht="12.75" customHeight="1" x14ac:dyDescent="0.3">
      <c r="D45" s="28"/>
      <c r="E45" s="275"/>
      <c r="F45" s="29"/>
      <c r="G45" s="173" t="s">
        <v>109</v>
      </c>
      <c r="H45" s="172"/>
      <c r="I45" s="32"/>
      <c r="J45" s="154" t="s">
        <v>9</v>
      </c>
      <c r="K45" s="154" t="s">
        <v>9</v>
      </c>
      <c r="L45" s="154" t="s">
        <v>9</v>
      </c>
      <c r="M45" s="154" t="s">
        <v>9</v>
      </c>
      <c r="N45" s="95" t="s">
        <v>9</v>
      </c>
      <c r="O45" s="95" t="s">
        <v>9</v>
      </c>
      <c r="P45" s="95" t="s">
        <v>9</v>
      </c>
      <c r="Q45" s="95" t="s">
        <v>9</v>
      </c>
      <c r="R45" s="95" t="s">
        <v>9</v>
      </c>
      <c r="S45" s="95">
        <v>94</v>
      </c>
      <c r="T45" s="195">
        <v>91</v>
      </c>
    </row>
    <row r="46" spans="4:20" ht="12.75" customHeight="1" x14ac:dyDescent="0.3">
      <c r="D46" s="28"/>
      <c r="E46" s="275"/>
      <c r="F46" s="29"/>
      <c r="G46" s="173" t="s">
        <v>110</v>
      </c>
      <c r="H46" s="172"/>
      <c r="I46" s="32"/>
      <c r="J46" s="154" t="s">
        <v>9</v>
      </c>
      <c r="K46" s="154" t="s">
        <v>9</v>
      </c>
      <c r="L46" s="154" t="s">
        <v>9</v>
      </c>
      <c r="M46" s="154" t="s">
        <v>9</v>
      </c>
      <c r="N46" s="95" t="s">
        <v>9</v>
      </c>
      <c r="O46" s="95" t="s">
        <v>9</v>
      </c>
      <c r="P46" s="95" t="s">
        <v>9</v>
      </c>
      <c r="Q46" s="95" t="s">
        <v>9</v>
      </c>
      <c r="R46" s="95" t="s">
        <v>9</v>
      </c>
      <c r="S46" s="95">
        <v>31</v>
      </c>
      <c r="T46" s="195">
        <v>35</v>
      </c>
    </row>
    <row r="47" spans="4:20" ht="13.5" customHeight="1" x14ac:dyDescent="0.3">
      <c r="D47" s="28"/>
      <c r="E47" s="275"/>
      <c r="F47" s="29"/>
      <c r="G47" s="173" t="s">
        <v>123</v>
      </c>
      <c r="H47" s="172"/>
      <c r="I47" s="32"/>
      <c r="J47" s="154" t="s">
        <v>9</v>
      </c>
      <c r="K47" s="154" t="s">
        <v>9</v>
      </c>
      <c r="L47" s="154" t="s">
        <v>9</v>
      </c>
      <c r="M47" s="154" t="s">
        <v>9</v>
      </c>
      <c r="N47" s="95" t="s">
        <v>9</v>
      </c>
      <c r="O47" s="95" t="s">
        <v>9</v>
      </c>
      <c r="P47" s="95" t="s">
        <v>9</v>
      </c>
      <c r="Q47" s="95" t="s">
        <v>9</v>
      </c>
      <c r="R47" s="95" t="s">
        <v>9</v>
      </c>
      <c r="S47" s="95">
        <v>731</v>
      </c>
      <c r="T47" s="195">
        <v>725</v>
      </c>
    </row>
    <row r="48" spans="4:20" ht="12.75" customHeight="1" x14ac:dyDescent="0.3">
      <c r="D48" s="28"/>
      <c r="E48" s="275"/>
      <c r="F48" s="29"/>
      <c r="G48" s="173" t="s">
        <v>160</v>
      </c>
      <c r="H48" s="172"/>
      <c r="I48" s="32"/>
      <c r="J48" s="154" t="s">
        <v>9</v>
      </c>
      <c r="K48" s="154" t="s">
        <v>9</v>
      </c>
      <c r="L48" s="154" t="s">
        <v>9</v>
      </c>
      <c r="M48" s="154" t="s">
        <v>9</v>
      </c>
      <c r="N48" s="95" t="s">
        <v>9</v>
      </c>
      <c r="O48" s="95" t="s">
        <v>9</v>
      </c>
      <c r="P48" s="95" t="s">
        <v>9</v>
      </c>
      <c r="Q48" s="95" t="s">
        <v>9</v>
      </c>
      <c r="R48" s="95" t="s">
        <v>9</v>
      </c>
      <c r="S48" s="95">
        <v>27</v>
      </c>
      <c r="T48" s="195">
        <v>27</v>
      </c>
    </row>
    <row r="49" spans="4:20" ht="12.75" customHeight="1" x14ac:dyDescent="0.3">
      <c r="D49" s="28"/>
      <c r="E49" s="275"/>
      <c r="F49" s="29"/>
      <c r="G49" s="173" t="s">
        <v>112</v>
      </c>
      <c r="H49" s="172"/>
      <c r="I49" s="32"/>
      <c r="J49" s="154" t="s">
        <v>9</v>
      </c>
      <c r="K49" s="154" t="s">
        <v>9</v>
      </c>
      <c r="L49" s="154" t="s">
        <v>9</v>
      </c>
      <c r="M49" s="154" t="s">
        <v>9</v>
      </c>
      <c r="N49" s="95" t="s">
        <v>9</v>
      </c>
      <c r="O49" s="95" t="s">
        <v>9</v>
      </c>
      <c r="P49" s="95" t="s">
        <v>9</v>
      </c>
      <c r="Q49" s="95" t="s">
        <v>9</v>
      </c>
      <c r="R49" s="95" t="s">
        <v>9</v>
      </c>
      <c r="S49" s="95">
        <v>1756</v>
      </c>
      <c r="T49" s="195">
        <v>1881</v>
      </c>
    </row>
    <row r="50" spans="4:20" ht="13.5" customHeight="1" x14ac:dyDescent="0.3">
      <c r="D50" s="28"/>
      <c r="E50" s="275"/>
      <c r="F50" s="29"/>
      <c r="G50" s="173" t="s">
        <v>124</v>
      </c>
      <c r="H50" s="172"/>
      <c r="I50" s="32"/>
      <c r="J50" s="154" t="s">
        <v>9</v>
      </c>
      <c r="K50" s="154" t="s">
        <v>9</v>
      </c>
      <c r="L50" s="154" t="s">
        <v>9</v>
      </c>
      <c r="M50" s="154" t="s">
        <v>9</v>
      </c>
      <c r="N50" s="95" t="s">
        <v>9</v>
      </c>
      <c r="O50" s="95" t="s">
        <v>9</v>
      </c>
      <c r="P50" s="95" t="s">
        <v>9</v>
      </c>
      <c r="Q50" s="95" t="s">
        <v>9</v>
      </c>
      <c r="R50" s="95" t="s">
        <v>9</v>
      </c>
      <c r="S50" s="95">
        <v>181</v>
      </c>
      <c r="T50" s="195">
        <v>171</v>
      </c>
    </row>
    <row r="51" spans="4:20" ht="13.5" customHeight="1" x14ac:dyDescent="0.3">
      <c r="D51" s="28"/>
      <c r="E51" s="275"/>
      <c r="F51" s="29"/>
      <c r="G51" s="276" t="s">
        <v>125</v>
      </c>
      <c r="H51" s="276"/>
      <c r="I51" s="32"/>
      <c r="J51" s="154" t="s">
        <v>9</v>
      </c>
      <c r="K51" s="154" t="s">
        <v>9</v>
      </c>
      <c r="L51" s="154" t="s">
        <v>9</v>
      </c>
      <c r="M51" s="154" t="s">
        <v>9</v>
      </c>
      <c r="N51" s="95" t="s">
        <v>9</v>
      </c>
      <c r="O51" s="95" t="s">
        <v>9</v>
      </c>
      <c r="P51" s="95" t="s">
        <v>9</v>
      </c>
      <c r="Q51" s="95" t="s">
        <v>9</v>
      </c>
      <c r="R51" s="95" t="s">
        <v>9</v>
      </c>
      <c r="S51" s="95">
        <v>139</v>
      </c>
      <c r="T51" s="195">
        <v>132</v>
      </c>
    </row>
    <row r="52" spans="4:20" ht="12.75" customHeight="1" thickBot="1" x14ac:dyDescent="0.35">
      <c r="D52" s="28"/>
      <c r="E52" s="275"/>
      <c r="F52" s="30"/>
      <c r="G52" s="174" t="s">
        <v>114</v>
      </c>
      <c r="H52" s="175"/>
      <c r="I52" s="32"/>
      <c r="J52" s="156" t="s">
        <v>9</v>
      </c>
      <c r="K52" s="156" t="s">
        <v>9</v>
      </c>
      <c r="L52" s="156" t="s">
        <v>9</v>
      </c>
      <c r="M52" s="156" t="s">
        <v>9</v>
      </c>
      <c r="N52" s="155" t="s">
        <v>9</v>
      </c>
      <c r="O52" s="155" t="s">
        <v>9</v>
      </c>
      <c r="P52" s="155" t="s">
        <v>9</v>
      </c>
      <c r="Q52" s="155" t="s">
        <v>9</v>
      </c>
      <c r="R52" s="155" t="s">
        <v>9</v>
      </c>
      <c r="S52" s="155">
        <v>193</v>
      </c>
      <c r="T52" s="216">
        <v>196</v>
      </c>
    </row>
    <row r="53" spans="4:20" ht="18.75" customHeight="1" thickBot="1" x14ac:dyDescent="0.3">
      <c r="D53" s="97" t="s">
        <v>178</v>
      </c>
      <c r="E53" s="98"/>
      <c r="F53" s="98"/>
      <c r="G53" s="98"/>
      <c r="H53" s="98"/>
      <c r="I53" s="98"/>
      <c r="J53" s="200"/>
      <c r="K53" s="200"/>
      <c r="L53" s="200"/>
      <c r="M53" s="200"/>
      <c r="N53" s="199"/>
      <c r="O53" s="199"/>
      <c r="P53" s="199"/>
      <c r="Q53" s="199"/>
      <c r="R53" s="199"/>
      <c r="S53" s="199"/>
      <c r="T53" s="217"/>
    </row>
    <row r="54" spans="4:20" x14ac:dyDescent="0.25">
      <c r="D54" s="99"/>
      <c r="E54" s="292" t="s">
        <v>118</v>
      </c>
      <c r="F54" s="293"/>
      <c r="G54" s="293"/>
      <c r="H54" s="293"/>
      <c r="I54" s="294"/>
      <c r="J54" s="202" t="s">
        <v>9</v>
      </c>
      <c r="K54" s="202" t="s">
        <v>9</v>
      </c>
      <c r="L54" s="202" t="s">
        <v>9</v>
      </c>
      <c r="M54" s="202" t="s">
        <v>9</v>
      </c>
      <c r="N54" s="201" t="s">
        <v>9</v>
      </c>
      <c r="O54" s="201" t="s">
        <v>9</v>
      </c>
      <c r="P54" s="201" t="s">
        <v>9</v>
      </c>
      <c r="Q54" s="201" t="s">
        <v>9</v>
      </c>
      <c r="R54" s="201" t="s">
        <v>9</v>
      </c>
      <c r="S54" s="201">
        <v>13515</v>
      </c>
      <c r="T54" s="215">
        <v>13283</v>
      </c>
    </row>
    <row r="55" spans="4:20" ht="12.75" customHeight="1" x14ac:dyDescent="0.3">
      <c r="D55" s="24"/>
      <c r="E55" s="274" t="s">
        <v>107</v>
      </c>
      <c r="F55" s="55"/>
      <c r="G55" s="178" t="s">
        <v>108</v>
      </c>
      <c r="H55" s="178"/>
      <c r="I55" s="26"/>
      <c r="J55" s="153" t="s">
        <v>9</v>
      </c>
      <c r="K55" s="153" t="s">
        <v>9</v>
      </c>
      <c r="L55" s="153" t="s">
        <v>9</v>
      </c>
      <c r="M55" s="153" t="s">
        <v>9</v>
      </c>
      <c r="N55" s="152" t="s">
        <v>9</v>
      </c>
      <c r="O55" s="152" t="s">
        <v>9</v>
      </c>
      <c r="P55" s="152" t="s">
        <v>9</v>
      </c>
      <c r="Q55" s="152" t="s">
        <v>9</v>
      </c>
      <c r="R55" s="152" t="s">
        <v>9</v>
      </c>
      <c r="S55" s="152">
        <v>6079</v>
      </c>
      <c r="T55" s="194">
        <v>5728</v>
      </c>
    </row>
    <row r="56" spans="4:20" ht="12.75" customHeight="1" x14ac:dyDescent="0.3">
      <c r="D56" s="28"/>
      <c r="E56" s="275"/>
      <c r="F56" s="29"/>
      <c r="G56" s="173" t="s">
        <v>109</v>
      </c>
      <c r="H56" s="172"/>
      <c r="I56" s="32"/>
      <c r="J56" s="154" t="s">
        <v>9</v>
      </c>
      <c r="K56" s="154" t="s">
        <v>9</v>
      </c>
      <c r="L56" s="154" t="s">
        <v>9</v>
      </c>
      <c r="M56" s="154" t="s">
        <v>9</v>
      </c>
      <c r="N56" s="95" t="s">
        <v>9</v>
      </c>
      <c r="O56" s="95" t="s">
        <v>9</v>
      </c>
      <c r="P56" s="95" t="s">
        <v>9</v>
      </c>
      <c r="Q56" s="95" t="s">
        <v>9</v>
      </c>
      <c r="R56" s="95" t="s">
        <v>9</v>
      </c>
      <c r="S56" s="95">
        <v>153</v>
      </c>
      <c r="T56" s="195">
        <v>136</v>
      </c>
    </row>
    <row r="57" spans="4:20" ht="12.75" customHeight="1" x14ac:dyDescent="0.3">
      <c r="D57" s="28"/>
      <c r="E57" s="275"/>
      <c r="F57" s="29"/>
      <c r="G57" s="173" t="s">
        <v>110</v>
      </c>
      <c r="H57" s="172"/>
      <c r="I57" s="32"/>
      <c r="J57" s="154" t="s">
        <v>9</v>
      </c>
      <c r="K57" s="154" t="s">
        <v>9</v>
      </c>
      <c r="L57" s="154" t="s">
        <v>9</v>
      </c>
      <c r="M57" s="154" t="s">
        <v>9</v>
      </c>
      <c r="N57" s="95" t="s">
        <v>9</v>
      </c>
      <c r="O57" s="95" t="s">
        <v>9</v>
      </c>
      <c r="P57" s="95" t="s">
        <v>9</v>
      </c>
      <c r="Q57" s="95" t="s">
        <v>9</v>
      </c>
      <c r="R57" s="95" t="s">
        <v>9</v>
      </c>
      <c r="S57" s="95">
        <v>64</v>
      </c>
      <c r="T57" s="195">
        <v>54</v>
      </c>
    </row>
    <row r="58" spans="4:20" ht="13.5" customHeight="1" x14ac:dyDescent="0.3">
      <c r="D58" s="28"/>
      <c r="E58" s="275"/>
      <c r="F58" s="29"/>
      <c r="G58" s="173" t="s">
        <v>123</v>
      </c>
      <c r="H58" s="172"/>
      <c r="I58" s="32"/>
      <c r="J58" s="154" t="s">
        <v>9</v>
      </c>
      <c r="K58" s="154" t="s">
        <v>9</v>
      </c>
      <c r="L58" s="154" t="s">
        <v>9</v>
      </c>
      <c r="M58" s="154" t="s">
        <v>9</v>
      </c>
      <c r="N58" s="95" t="s">
        <v>9</v>
      </c>
      <c r="O58" s="95" t="s">
        <v>9</v>
      </c>
      <c r="P58" s="95" t="s">
        <v>9</v>
      </c>
      <c r="Q58" s="95" t="s">
        <v>9</v>
      </c>
      <c r="R58" s="95" t="s">
        <v>9</v>
      </c>
      <c r="S58" s="95">
        <v>823</v>
      </c>
      <c r="T58" s="195">
        <v>875</v>
      </c>
    </row>
    <row r="59" spans="4:20" ht="12.75" customHeight="1" x14ac:dyDescent="0.3">
      <c r="D59" s="28"/>
      <c r="E59" s="275"/>
      <c r="F59" s="29"/>
      <c r="G59" s="173" t="s">
        <v>160</v>
      </c>
      <c r="H59" s="172"/>
      <c r="I59" s="32"/>
      <c r="J59" s="154" t="s">
        <v>9</v>
      </c>
      <c r="K59" s="154" t="s">
        <v>9</v>
      </c>
      <c r="L59" s="154" t="s">
        <v>9</v>
      </c>
      <c r="M59" s="154" t="s">
        <v>9</v>
      </c>
      <c r="N59" s="95" t="s">
        <v>9</v>
      </c>
      <c r="O59" s="95" t="s">
        <v>9</v>
      </c>
      <c r="P59" s="95" t="s">
        <v>9</v>
      </c>
      <c r="Q59" s="95" t="s">
        <v>9</v>
      </c>
      <c r="R59" s="95" t="s">
        <v>9</v>
      </c>
      <c r="S59" s="95">
        <v>47</v>
      </c>
      <c r="T59" s="195">
        <v>44</v>
      </c>
    </row>
    <row r="60" spans="4:20" ht="12.75" customHeight="1" x14ac:dyDescent="0.3">
      <c r="D60" s="28"/>
      <c r="E60" s="275"/>
      <c r="F60" s="29"/>
      <c r="G60" s="173" t="s">
        <v>112</v>
      </c>
      <c r="H60" s="172"/>
      <c r="I60" s="32"/>
      <c r="J60" s="154" t="s">
        <v>9</v>
      </c>
      <c r="K60" s="154" t="s">
        <v>9</v>
      </c>
      <c r="L60" s="154" t="s">
        <v>9</v>
      </c>
      <c r="M60" s="154" t="s">
        <v>9</v>
      </c>
      <c r="N60" s="95" t="s">
        <v>9</v>
      </c>
      <c r="O60" s="95" t="s">
        <v>9</v>
      </c>
      <c r="P60" s="95" t="s">
        <v>9</v>
      </c>
      <c r="Q60" s="95" t="s">
        <v>9</v>
      </c>
      <c r="R60" s="95" t="s">
        <v>9</v>
      </c>
      <c r="S60" s="95">
        <v>3953</v>
      </c>
      <c r="T60" s="195">
        <v>4137</v>
      </c>
    </row>
    <row r="61" spans="4:20" ht="13.5" customHeight="1" x14ac:dyDescent="0.3">
      <c r="D61" s="28"/>
      <c r="E61" s="275"/>
      <c r="F61" s="29"/>
      <c r="G61" s="173" t="s">
        <v>124</v>
      </c>
      <c r="H61" s="172"/>
      <c r="I61" s="32"/>
      <c r="J61" s="154" t="s">
        <v>9</v>
      </c>
      <c r="K61" s="154" t="s">
        <v>9</v>
      </c>
      <c r="L61" s="154" t="s">
        <v>9</v>
      </c>
      <c r="M61" s="154" t="s">
        <v>9</v>
      </c>
      <c r="N61" s="95" t="s">
        <v>9</v>
      </c>
      <c r="O61" s="95" t="s">
        <v>9</v>
      </c>
      <c r="P61" s="95" t="s">
        <v>9</v>
      </c>
      <c r="Q61" s="95" t="s">
        <v>9</v>
      </c>
      <c r="R61" s="95" t="s">
        <v>9</v>
      </c>
      <c r="S61" s="95">
        <v>929</v>
      </c>
      <c r="T61" s="195">
        <v>890</v>
      </c>
    </row>
    <row r="62" spans="4:20" ht="13.5" customHeight="1" x14ac:dyDescent="0.3">
      <c r="D62" s="28"/>
      <c r="E62" s="275"/>
      <c r="F62" s="29"/>
      <c r="G62" s="276" t="s">
        <v>125</v>
      </c>
      <c r="H62" s="276"/>
      <c r="I62" s="32"/>
      <c r="J62" s="154" t="s">
        <v>9</v>
      </c>
      <c r="K62" s="154" t="s">
        <v>9</v>
      </c>
      <c r="L62" s="154" t="s">
        <v>9</v>
      </c>
      <c r="M62" s="154" t="s">
        <v>9</v>
      </c>
      <c r="N62" s="95" t="s">
        <v>9</v>
      </c>
      <c r="O62" s="95" t="s">
        <v>9</v>
      </c>
      <c r="P62" s="95" t="s">
        <v>9</v>
      </c>
      <c r="Q62" s="95" t="s">
        <v>9</v>
      </c>
      <c r="R62" s="95" t="s">
        <v>9</v>
      </c>
      <c r="S62" s="95">
        <v>721</v>
      </c>
      <c r="T62" s="195">
        <v>664</v>
      </c>
    </row>
    <row r="63" spans="4:20" ht="12.75" customHeight="1" x14ac:dyDescent="0.3">
      <c r="D63" s="28"/>
      <c r="E63" s="275"/>
      <c r="F63" s="65"/>
      <c r="G63" s="174" t="s">
        <v>114</v>
      </c>
      <c r="H63" s="175"/>
      <c r="I63" s="63"/>
      <c r="J63" s="265" t="s">
        <v>9</v>
      </c>
      <c r="K63" s="265" t="s">
        <v>9</v>
      </c>
      <c r="L63" s="265" t="s">
        <v>9</v>
      </c>
      <c r="M63" s="265" t="s">
        <v>9</v>
      </c>
      <c r="N63" s="103" t="s">
        <v>9</v>
      </c>
      <c r="O63" s="103" t="s">
        <v>9</v>
      </c>
      <c r="P63" s="103" t="s">
        <v>9</v>
      </c>
      <c r="Q63" s="103" t="s">
        <v>9</v>
      </c>
      <c r="R63" s="103" t="s">
        <v>9</v>
      </c>
      <c r="S63" s="103">
        <v>746</v>
      </c>
      <c r="T63" s="181">
        <v>755</v>
      </c>
    </row>
    <row r="64" spans="4:20" ht="12.75" customHeight="1" x14ac:dyDescent="0.25">
      <c r="D64" s="100"/>
      <c r="E64" s="289" t="s">
        <v>58</v>
      </c>
      <c r="F64" s="290"/>
      <c r="G64" s="290"/>
      <c r="H64" s="290"/>
      <c r="I64" s="291"/>
      <c r="J64" s="197" t="s">
        <v>9</v>
      </c>
      <c r="K64" s="197" t="s">
        <v>9</v>
      </c>
      <c r="L64" s="197" t="s">
        <v>9</v>
      </c>
      <c r="M64" s="197" t="s">
        <v>9</v>
      </c>
      <c r="N64" s="196" t="s">
        <v>9</v>
      </c>
      <c r="O64" s="196" t="s">
        <v>9</v>
      </c>
      <c r="P64" s="196" t="s">
        <v>9</v>
      </c>
      <c r="Q64" s="196" t="s">
        <v>9</v>
      </c>
      <c r="R64" s="196" t="s">
        <v>9</v>
      </c>
      <c r="S64" s="196">
        <v>5068</v>
      </c>
      <c r="T64" s="198">
        <v>4982</v>
      </c>
    </row>
    <row r="65" spans="4:20" ht="12.75" customHeight="1" x14ac:dyDescent="0.3">
      <c r="D65" s="24"/>
      <c r="E65" s="274" t="s">
        <v>107</v>
      </c>
      <c r="F65" s="55"/>
      <c r="G65" s="178" t="s">
        <v>108</v>
      </c>
      <c r="H65" s="178"/>
      <c r="I65" s="26"/>
      <c r="J65" s="153" t="s">
        <v>9</v>
      </c>
      <c r="K65" s="153" t="s">
        <v>9</v>
      </c>
      <c r="L65" s="153" t="s">
        <v>9</v>
      </c>
      <c r="M65" s="153" t="s">
        <v>9</v>
      </c>
      <c r="N65" s="152" t="s">
        <v>9</v>
      </c>
      <c r="O65" s="152" t="s">
        <v>9</v>
      </c>
      <c r="P65" s="152" t="s">
        <v>9</v>
      </c>
      <c r="Q65" s="152" t="s">
        <v>9</v>
      </c>
      <c r="R65" s="152" t="s">
        <v>9</v>
      </c>
      <c r="S65" s="152">
        <v>2812</v>
      </c>
      <c r="T65" s="194">
        <v>2661</v>
      </c>
    </row>
    <row r="66" spans="4:20" ht="12.75" customHeight="1" x14ac:dyDescent="0.3">
      <c r="D66" s="28"/>
      <c r="E66" s="275"/>
      <c r="F66" s="29"/>
      <c r="G66" s="173" t="s">
        <v>109</v>
      </c>
      <c r="H66" s="172"/>
      <c r="I66" s="32"/>
      <c r="J66" s="154" t="s">
        <v>9</v>
      </c>
      <c r="K66" s="154" t="s">
        <v>9</v>
      </c>
      <c r="L66" s="154" t="s">
        <v>9</v>
      </c>
      <c r="M66" s="154" t="s">
        <v>9</v>
      </c>
      <c r="N66" s="95" t="s">
        <v>9</v>
      </c>
      <c r="O66" s="95" t="s">
        <v>9</v>
      </c>
      <c r="P66" s="95" t="s">
        <v>9</v>
      </c>
      <c r="Q66" s="95" t="s">
        <v>9</v>
      </c>
      <c r="R66" s="95" t="s">
        <v>9</v>
      </c>
      <c r="S66" s="95">
        <v>70</v>
      </c>
      <c r="T66" s="195">
        <v>68</v>
      </c>
    </row>
    <row r="67" spans="4:20" ht="12.75" customHeight="1" x14ac:dyDescent="0.3">
      <c r="D67" s="28"/>
      <c r="E67" s="275"/>
      <c r="F67" s="29"/>
      <c r="G67" s="173" t="s">
        <v>110</v>
      </c>
      <c r="H67" s="172"/>
      <c r="I67" s="32"/>
      <c r="J67" s="154" t="s">
        <v>9</v>
      </c>
      <c r="K67" s="154" t="s">
        <v>9</v>
      </c>
      <c r="L67" s="154" t="s">
        <v>9</v>
      </c>
      <c r="M67" s="154" t="s">
        <v>9</v>
      </c>
      <c r="N67" s="95" t="s">
        <v>9</v>
      </c>
      <c r="O67" s="95" t="s">
        <v>9</v>
      </c>
      <c r="P67" s="95" t="s">
        <v>9</v>
      </c>
      <c r="Q67" s="95" t="s">
        <v>9</v>
      </c>
      <c r="R67" s="95" t="s">
        <v>9</v>
      </c>
      <c r="S67" s="95">
        <v>33</v>
      </c>
      <c r="T67" s="195">
        <v>28</v>
      </c>
    </row>
    <row r="68" spans="4:20" ht="13.5" customHeight="1" x14ac:dyDescent="0.3">
      <c r="D68" s="28"/>
      <c r="E68" s="275"/>
      <c r="F68" s="29"/>
      <c r="G68" s="173" t="s">
        <v>123</v>
      </c>
      <c r="H68" s="172"/>
      <c r="I68" s="32"/>
      <c r="J68" s="154" t="s">
        <v>9</v>
      </c>
      <c r="K68" s="154" t="s">
        <v>9</v>
      </c>
      <c r="L68" s="154" t="s">
        <v>9</v>
      </c>
      <c r="M68" s="154" t="s">
        <v>9</v>
      </c>
      <c r="N68" s="95" t="s">
        <v>9</v>
      </c>
      <c r="O68" s="95" t="s">
        <v>9</v>
      </c>
      <c r="P68" s="95" t="s">
        <v>9</v>
      </c>
      <c r="Q68" s="95" t="s">
        <v>9</v>
      </c>
      <c r="R68" s="95" t="s">
        <v>9</v>
      </c>
      <c r="S68" s="95">
        <v>205</v>
      </c>
      <c r="T68" s="195">
        <v>216</v>
      </c>
    </row>
    <row r="69" spans="4:20" ht="12.75" customHeight="1" x14ac:dyDescent="0.3">
      <c r="D69" s="28"/>
      <c r="E69" s="275"/>
      <c r="F69" s="29"/>
      <c r="G69" s="173" t="s">
        <v>160</v>
      </c>
      <c r="H69" s="172"/>
      <c r="I69" s="32"/>
      <c r="J69" s="154" t="s">
        <v>9</v>
      </c>
      <c r="K69" s="154" t="s">
        <v>9</v>
      </c>
      <c r="L69" s="154" t="s">
        <v>9</v>
      </c>
      <c r="M69" s="154" t="s">
        <v>9</v>
      </c>
      <c r="N69" s="95" t="s">
        <v>9</v>
      </c>
      <c r="O69" s="95" t="s">
        <v>9</v>
      </c>
      <c r="P69" s="95" t="s">
        <v>9</v>
      </c>
      <c r="Q69" s="95" t="s">
        <v>9</v>
      </c>
      <c r="R69" s="95" t="s">
        <v>9</v>
      </c>
      <c r="S69" s="95">
        <v>17</v>
      </c>
      <c r="T69" s="195">
        <v>16</v>
      </c>
    </row>
    <row r="70" spans="4:20" ht="12.75" customHeight="1" x14ac:dyDescent="0.3">
      <c r="D70" s="28"/>
      <c r="E70" s="275"/>
      <c r="F70" s="29"/>
      <c r="G70" s="173" t="s">
        <v>112</v>
      </c>
      <c r="H70" s="172"/>
      <c r="I70" s="32"/>
      <c r="J70" s="154" t="s">
        <v>9</v>
      </c>
      <c r="K70" s="154" t="s">
        <v>9</v>
      </c>
      <c r="L70" s="154" t="s">
        <v>9</v>
      </c>
      <c r="M70" s="154" t="s">
        <v>9</v>
      </c>
      <c r="N70" s="95" t="s">
        <v>9</v>
      </c>
      <c r="O70" s="95" t="s">
        <v>9</v>
      </c>
      <c r="P70" s="95" t="s">
        <v>9</v>
      </c>
      <c r="Q70" s="95" t="s">
        <v>9</v>
      </c>
      <c r="R70" s="95" t="s">
        <v>9</v>
      </c>
      <c r="S70" s="95">
        <v>1248</v>
      </c>
      <c r="T70" s="195">
        <v>1319</v>
      </c>
    </row>
    <row r="71" spans="4:20" ht="13.5" customHeight="1" x14ac:dyDescent="0.3">
      <c r="D71" s="28"/>
      <c r="E71" s="275"/>
      <c r="F71" s="29"/>
      <c r="G71" s="173" t="s">
        <v>124</v>
      </c>
      <c r="H71" s="172"/>
      <c r="I71" s="32"/>
      <c r="J71" s="154" t="s">
        <v>9</v>
      </c>
      <c r="K71" s="154" t="s">
        <v>9</v>
      </c>
      <c r="L71" s="154" t="s">
        <v>9</v>
      </c>
      <c r="M71" s="154" t="s">
        <v>9</v>
      </c>
      <c r="N71" s="95" t="s">
        <v>9</v>
      </c>
      <c r="O71" s="95" t="s">
        <v>9</v>
      </c>
      <c r="P71" s="95" t="s">
        <v>9</v>
      </c>
      <c r="Q71" s="95" t="s">
        <v>9</v>
      </c>
      <c r="R71" s="95" t="s">
        <v>9</v>
      </c>
      <c r="S71" s="95">
        <v>368</v>
      </c>
      <c r="T71" s="195">
        <v>356</v>
      </c>
    </row>
    <row r="72" spans="4:20" ht="13.5" customHeight="1" x14ac:dyDescent="0.3">
      <c r="D72" s="28"/>
      <c r="E72" s="275"/>
      <c r="F72" s="29"/>
      <c r="G72" s="276" t="s">
        <v>125</v>
      </c>
      <c r="H72" s="276"/>
      <c r="I72" s="32"/>
      <c r="J72" s="154" t="s">
        <v>9</v>
      </c>
      <c r="K72" s="154" t="s">
        <v>9</v>
      </c>
      <c r="L72" s="154" t="s">
        <v>9</v>
      </c>
      <c r="M72" s="154" t="s">
        <v>9</v>
      </c>
      <c r="N72" s="95" t="s">
        <v>9</v>
      </c>
      <c r="O72" s="95" t="s">
        <v>9</v>
      </c>
      <c r="P72" s="95" t="s">
        <v>9</v>
      </c>
      <c r="Q72" s="95" t="s">
        <v>9</v>
      </c>
      <c r="R72" s="95" t="s">
        <v>9</v>
      </c>
      <c r="S72" s="95">
        <v>162</v>
      </c>
      <c r="T72" s="195">
        <v>156</v>
      </c>
    </row>
    <row r="73" spans="4:20" ht="12.75" customHeight="1" thickBot="1" x14ac:dyDescent="0.35">
      <c r="D73" s="28"/>
      <c r="E73" s="275"/>
      <c r="F73" s="30"/>
      <c r="G73" s="174" t="s">
        <v>114</v>
      </c>
      <c r="H73" s="175"/>
      <c r="I73" s="32"/>
      <c r="J73" s="156" t="s">
        <v>9</v>
      </c>
      <c r="K73" s="156" t="s">
        <v>9</v>
      </c>
      <c r="L73" s="156" t="s">
        <v>9</v>
      </c>
      <c r="M73" s="156" t="s">
        <v>9</v>
      </c>
      <c r="N73" s="155" t="s">
        <v>9</v>
      </c>
      <c r="O73" s="155" t="s">
        <v>9</v>
      </c>
      <c r="P73" s="155" t="s">
        <v>9</v>
      </c>
      <c r="Q73" s="155" t="s">
        <v>9</v>
      </c>
      <c r="R73" s="155" t="s">
        <v>9</v>
      </c>
      <c r="S73" s="155">
        <v>153</v>
      </c>
      <c r="T73" s="216">
        <v>162</v>
      </c>
    </row>
    <row r="74" spans="4:20" ht="13.5" customHeight="1" x14ac:dyDescent="0.25">
      <c r="D74" s="53" t="s">
        <v>27</v>
      </c>
      <c r="E74" s="54"/>
      <c r="F74" s="54"/>
      <c r="G74" s="54"/>
      <c r="H74" s="54"/>
      <c r="I74" s="53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59" t="s">
        <v>81</v>
      </c>
    </row>
    <row r="75" spans="4:20" ht="12.75" customHeight="1" x14ac:dyDescent="0.25">
      <c r="D75" s="43" t="s">
        <v>12</v>
      </c>
      <c r="E75" s="271" t="s">
        <v>103</v>
      </c>
      <c r="F75" s="271"/>
      <c r="G75" s="271"/>
      <c r="H75" s="271"/>
      <c r="I75" s="271"/>
      <c r="J75" s="271"/>
      <c r="K75" s="271"/>
      <c r="L75" s="271"/>
      <c r="M75" s="271"/>
      <c r="N75" s="271"/>
      <c r="O75" s="271"/>
      <c r="P75" s="271"/>
      <c r="Q75" s="271"/>
      <c r="R75" s="271"/>
      <c r="S75" s="271"/>
      <c r="T75" s="271"/>
    </row>
    <row r="76" spans="4:20" ht="12.75" customHeight="1" x14ac:dyDescent="0.25">
      <c r="D76" s="43" t="s">
        <v>52</v>
      </c>
      <c r="E76" s="271" t="s">
        <v>95</v>
      </c>
      <c r="F76" s="271"/>
      <c r="G76" s="271"/>
      <c r="H76" s="271"/>
      <c r="I76" s="271"/>
      <c r="J76" s="271"/>
      <c r="K76" s="271"/>
      <c r="L76" s="271"/>
      <c r="M76" s="271"/>
      <c r="N76" s="271"/>
      <c r="O76" s="271"/>
      <c r="P76" s="271"/>
      <c r="Q76" s="271"/>
      <c r="R76" s="271"/>
      <c r="S76" s="271"/>
      <c r="T76" s="271"/>
    </row>
    <row r="77" spans="4:20" ht="32.25" customHeight="1" x14ac:dyDescent="0.25"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</row>
    <row r="78" spans="4:20" ht="21" customHeight="1" x14ac:dyDescent="0.25"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</row>
    <row r="79" spans="4:20" ht="21" customHeight="1" x14ac:dyDescent="0.25"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</row>
    <row r="80" spans="4:20" ht="32.25" customHeight="1" x14ac:dyDescent="0.25"/>
    <row r="81" ht="21.75" customHeight="1" x14ac:dyDescent="0.25"/>
    <row r="82" ht="21.75" customHeight="1" x14ac:dyDescent="0.25"/>
    <row r="83" ht="12.75" customHeight="1" x14ac:dyDescent="0.25"/>
  </sheetData>
  <mergeCells count="32">
    <mergeCell ref="E54:I54"/>
    <mergeCell ref="E55:E63"/>
    <mergeCell ref="G62:H62"/>
    <mergeCell ref="E64:I64"/>
    <mergeCell ref="E65:E73"/>
    <mergeCell ref="G72:H72"/>
    <mergeCell ref="T7:T10"/>
    <mergeCell ref="E34:E42"/>
    <mergeCell ref="G20:H20"/>
    <mergeCell ref="G30:H30"/>
    <mergeCell ref="G41:H41"/>
    <mergeCell ref="D7:I11"/>
    <mergeCell ref="Q7:Q10"/>
    <mergeCell ref="R7:R10"/>
    <mergeCell ref="S7:S10"/>
    <mergeCell ref="O7:O10"/>
    <mergeCell ref="E76:T76"/>
    <mergeCell ref="K7:K10"/>
    <mergeCell ref="J7:J10"/>
    <mergeCell ref="E33:I33"/>
    <mergeCell ref="E13:E21"/>
    <mergeCell ref="E12:I12"/>
    <mergeCell ref="E44:E52"/>
    <mergeCell ref="L7:L10"/>
    <mergeCell ref="E75:T75"/>
    <mergeCell ref="E22:I22"/>
    <mergeCell ref="E23:E31"/>
    <mergeCell ref="N7:N10"/>
    <mergeCell ref="E43:I43"/>
    <mergeCell ref="G51:H51"/>
    <mergeCell ref="P7:P10"/>
    <mergeCell ref="M7:M10"/>
  </mergeCells>
  <phoneticPr fontId="0" type="noConversion"/>
  <conditionalFormatting sqref="T74">
    <cfRule type="expression" dxfId="3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pageSetUpPr autoPageBreaks="0"/>
  </sheetPr>
  <dimension ref="B1:T34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1796875" style="45" customWidth="1"/>
    <col min="6" max="6" width="0.54296875" style="45" customWidth="1"/>
    <col min="7" max="7" width="16.1796875" style="45" customWidth="1"/>
    <col min="8" max="8" width="13.453125" style="45" customWidth="1"/>
    <col min="9" max="9" width="1.1796875" style="45" customWidth="1"/>
    <col min="10" max="20" width="8.453125" style="45" customWidth="1"/>
    <col min="21" max="22" width="10" style="45" customWidth="1"/>
    <col min="23" max="16384" width="9.1796875" style="45"/>
  </cols>
  <sheetData>
    <row r="1" spans="2:20" hidden="1" x14ac:dyDescent="0.25"/>
    <row r="2" spans="2:20" hidden="1" x14ac:dyDescent="0.25"/>
    <row r="3" spans="2:20" ht="9" customHeight="1" x14ac:dyDescent="0.25">
      <c r="C3" s="44"/>
    </row>
    <row r="4" spans="2:20" s="46" customFormat="1" ht="15.5" x14ac:dyDescent="0.25">
      <c r="D4" s="15" t="s">
        <v>44</v>
      </c>
      <c r="E4" s="47"/>
      <c r="F4" s="47"/>
      <c r="G4" s="47"/>
      <c r="H4" s="15" t="s">
        <v>120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46" customFormat="1" ht="15.5" x14ac:dyDescent="0.25">
      <c r="B5" s="83">
        <v>0</v>
      </c>
      <c r="D5" s="87" t="s">
        <v>180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0" s="49" customFormat="1" ht="21" customHeight="1" thickBot="1" x14ac:dyDescent="0.3">
      <c r="D6" s="16" t="s">
        <v>174</v>
      </c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7"/>
    </row>
    <row r="7" spans="2:20" ht="6" customHeight="1" x14ac:dyDescent="0.25">
      <c r="C7" s="40"/>
      <c r="D7" s="277" t="s">
        <v>8</v>
      </c>
      <c r="E7" s="278"/>
      <c r="F7" s="278"/>
      <c r="G7" s="278"/>
      <c r="H7" s="278"/>
      <c r="I7" s="279"/>
      <c r="J7" s="269" t="s">
        <v>93</v>
      </c>
      <c r="K7" s="269" t="s">
        <v>94</v>
      </c>
      <c r="L7" s="269" t="s">
        <v>99</v>
      </c>
      <c r="M7" s="269" t="s">
        <v>100</v>
      </c>
      <c r="N7" s="269" t="s">
        <v>101</v>
      </c>
      <c r="O7" s="269" t="s">
        <v>104</v>
      </c>
      <c r="P7" s="269" t="s">
        <v>167</v>
      </c>
      <c r="Q7" s="269" t="s">
        <v>171</v>
      </c>
      <c r="R7" s="269" t="s">
        <v>175</v>
      </c>
      <c r="S7" s="269" t="s">
        <v>176</v>
      </c>
      <c r="T7" s="272" t="s">
        <v>179</v>
      </c>
    </row>
    <row r="8" spans="2:20" ht="6" customHeight="1" x14ac:dyDescent="0.25">
      <c r="C8" s="40"/>
      <c r="D8" s="280"/>
      <c r="E8" s="281"/>
      <c r="F8" s="281"/>
      <c r="G8" s="281"/>
      <c r="H8" s="281"/>
      <c r="I8" s="28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3"/>
    </row>
    <row r="9" spans="2:20" ht="6" customHeight="1" x14ac:dyDescent="0.25">
      <c r="C9" s="40"/>
      <c r="D9" s="280"/>
      <c r="E9" s="281"/>
      <c r="F9" s="281"/>
      <c r="G9" s="281"/>
      <c r="H9" s="281"/>
      <c r="I9" s="282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3"/>
    </row>
    <row r="10" spans="2:20" ht="6" customHeight="1" x14ac:dyDescent="0.25">
      <c r="C10" s="40"/>
      <c r="D10" s="280"/>
      <c r="E10" s="281"/>
      <c r="F10" s="281"/>
      <c r="G10" s="281"/>
      <c r="H10" s="281"/>
      <c r="I10" s="282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3"/>
    </row>
    <row r="11" spans="2:20" ht="15" customHeight="1" thickBot="1" x14ac:dyDescent="0.3">
      <c r="C11" s="40"/>
      <c r="D11" s="283"/>
      <c r="E11" s="284"/>
      <c r="F11" s="284"/>
      <c r="G11" s="284"/>
      <c r="H11" s="284"/>
      <c r="I11" s="285"/>
      <c r="J11" s="134"/>
      <c r="K11" s="134"/>
      <c r="L11" s="134"/>
      <c r="M11" s="134"/>
      <c r="N11" s="18"/>
      <c r="O11" s="18"/>
      <c r="P11" s="18"/>
      <c r="Q11" s="18"/>
      <c r="R11" s="18"/>
      <c r="S11" s="18"/>
      <c r="T11" s="166"/>
    </row>
    <row r="12" spans="2:20" ht="15.5" thickTop="1" x14ac:dyDescent="0.25">
      <c r="C12" s="40"/>
      <c r="D12" s="19"/>
      <c r="E12" s="20" t="s">
        <v>119</v>
      </c>
      <c r="F12" s="20"/>
      <c r="G12" s="20"/>
      <c r="H12" s="21"/>
      <c r="I12" s="22"/>
      <c r="J12" s="72">
        <v>9505</v>
      </c>
      <c r="K12" s="72">
        <v>10482</v>
      </c>
      <c r="L12" s="72">
        <v>12985</v>
      </c>
      <c r="M12" s="72">
        <v>14203</v>
      </c>
      <c r="N12" s="23">
        <v>17056</v>
      </c>
      <c r="O12" s="23">
        <v>17319</v>
      </c>
      <c r="P12" s="23">
        <v>16266</v>
      </c>
      <c r="Q12" s="23">
        <v>18764</v>
      </c>
      <c r="R12" s="23">
        <v>21283</v>
      </c>
      <c r="S12" s="23">
        <v>23948</v>
      </c>
      <c r="T12" s="167">
        <v>25711</v>
      </c>
    </row>
    <row r="13" spans="2:20" ht="12.75" customHeight="1" x14ac:dyDescent="0.3">
      <c r="C13" s="40"/>
      <c r="D13" s="24"/>
      <c r="E13" s="274" t="s">
        <v>107</v>
      </c>
      <c r="F13" s="55"/>
      <c r="G13" s="178" t="s">
        <v>108</v>
      </c>
      <c r="H13" s="178"/>
      <c r="I13" s="26"/>
      <c r="J13" s="73">
        <v>596</v>
      </c>
      <c r="K13" s="73">
        <v>729</v>
      </c>
      <c r="L13" s="73">
        <v>725</v>
      </c>
      <c r="M13" s="73">
        <v>645</v>
      </c>
      <c r="N13" s="27">
        <v>820</v>
      </c>
      <c r="O13" s="27">
        <v>796</v>
      </c>
      <c r="P13" s="27">
        <v>768</v>
      </c>
      <c r="Q13" s="27">
        <v>717</v>
      </c>
      <c r="R13" s="27">
        <v>729</v>
      </c>
      <c r="S13" s="27">
        <v>750</v>
      </c>
      <c r="T13" s="168">
        <v>783</v>
      </c>
    </row>
    <row r="14" spans="2:20" ht="12.75" customHeight="1" x14ac:dyDescent="0.3">
      <c r="C14" s="40"/>
      <c r="D14" s="28"/>
      <c r="E14" s="275"/>
      <c r="F14" s="29"/>
      <c r="G14" s="173" t="s">
        <v>109</v>
      </c>
      <c r="H14" s="172"/>
      <c r="I14" s="32"/>
      <c r="J14" s="74">
        <v>225</v>
      </c>
      <c r="K14" s="74">
        <v>232</v>
      </c>
      <c r="L14" s="74">
        <v>234</v>
      </c>
      <c r="M14" s="74">
        <v>256</v>
      </c>
      <c r="N14" s="33">
        <v>266</v>
      </c>
      <c r="O14" s="33">
        <v>281</v>
      </c>
      <c r="P14" s="33">
        <v>270</v>
      </c>
      <c r="Q14" s="33">
        <v>313</v>
      </c>
      <c r="R14" s="33">
        <v>367</v>
      </c>
      <c r="S14" s="33">
        <v>364</v>
      </c>
      <c r="T14" s="169">
        <v>373</v>
      </c>
    </row>
    <row r="15" spans="2:20" ht="12.75" customHeight="1" x14ac:dyDescent="0.3">
      <c r="C15" s="40"/>
      <c r="D15" s="28"/>
      <c r="E15" s="275"/>
      <c r="F15" s="29"/>
      <c r="G15" s="173" t="s">
        <v>110</v>
      </c>
      <c r="H15" s="172"/>
      <c r="I15" s="32"/>
      <c r="J15" s="74">
        <v>132</v>
      </c>
      <c r="K15" s="74">
        <v>126</v>
      </c>
      <c r="L15" s="74">
        <v>167</v>
      </c>
      <c r="M15" s="74">
        <v>338</v>
      </c>
      <c r="N15" s="33">
        <v>188</v>
      </c>
      <c r="O15" s="33">
        <v>201</v>
      </c>
      <c r="P15" s="33">
        <v>208</v>
      </c>
      <c r="Q15" s="33">
        <v>200</v>
      </c>
      <c r="R15" s="33">
        <v>221</v>
      </c>
      <c r="S15" s="33">
        <v>264</v>
      </c>
      <c r="T15" s="169">
        <v>281</v>
      </c>
    </row>
    <row r="16" spans="2:20" ht="13.5" customHeight="1" x14ac:dyDescent="0.3">
      <c r="C16" s="40"/>
      <c r="D16" s="28"/>
      <c r="E16" s="275"/>
      <c r="F16" s="29"/>
      <c r="G16" s="173" t="s">
        <v>123</v>
      </c>
      <c r="H16" s="172"/>
      <c r="I16" s="32"/>
      <c r="J16" s="74">
        <v>105</v>
      </c>
      <c r="K16" s="74">
        <v>135</v>
      </c>
      <c r="L16" s="74">
        <v>220</v>
      </c>
      <c r="M16" s="74">
        <v>163</v>
      </c>
      <c r="N16" s="33">
        <v>494</v>
      </c>
      <c r="O16" s="33">
        <v>602</v>
      </c>
      <c r="P16" s="33">
        <v>643</v>
      </c>
      <c r="Q16" s="33">
        <v>802</v>
      </c>
      <c r="R16" s="33">
        <v>906</v>
      </c>
      <c r="S16" s="33">
        <v>1087</v>
      </c>
      <c r="T16" s="169">
        <v>1173</v>
      </c>
    </row>
    <row r="17" spans="3:20" ht="12.75" customHeight="1" x14ac:dyDescent="0.3">
      <c r="C17" s="40"/>
      <c r="D17" s="28"/>
      <c r="E17" s="275"/>
      <c r="F17" s="29"/>
      <c r="G17" s="173" t="s">
        <v>160</v>
      </c>
      <c r="H17" s="172"/>
      <c r="I17" s="32"/>
      <c r="J17" s="74">
        <v>307</v>
      </c>
      <c r="K17" s="74">
        <v>328</v>
      </c>
      <c r="L17" s="74">
        <v>311</v>
      </c>
      <c r="M17" s="74">
        <v>285</v>
      </c>
      <c r="N17" s="33">
        <v>313</v>
      </c>
      <c r="O17" s="33">
        <v>305</v>
      </c>
      <c r="P17" s="33">
        <v>313</v>
      </c>
      <c r="Q17" s="33">
        <v>340</v>
      </c>
      <c r="R17" s="33">
        <v>360</v>
      </c>
      <c r="S17" s="33">
        <v>356</v>
      </c>
      <c r="T17" s="169">
        <v>373</v>
      </c>
    </row>
    <row r="18" spans="3:20" ht="12.75" customHeight="1" x14ac:dyDescent="0.3">
      <c r="C18" s="40"/>
      <c r="D18" s="28"/>
      <c r="E18" s="275"/>
      <c r="F18" s="29"/>
      <c r="G18" s="173" t="s">
        <v>112</v>
      </c>
      <c r="H18" s="172"/>
      <c r="I18" s="32"/>
      <c r="J18" s="74">
        <v>131</v>
      </c>
      <c r="K18" s="74">
        <v>182</v>
      </c>
      <c r="L18" s="74">
        <v>388</v>
      </c>
      <c r="M18" s="74">
        <v>474</v>
      </c>
      <c r="N18" s="33">
        <v>415</v>
      </c>
      <c r="O18" s="33">
        <v>400</v>
      </c>
      <c r="P18" s="33">
        <v>381</v>
      </c>
      <c r="Q18" s="33">
        <v>398</v>
      </c>
      <c r="R18" s="33">
        <v>465</v>
      </c>
      <c r="S18" s="33">
        <v>602</v>
      </c>
      <c r="T18" s="169">
        <v>655</v>
      </c>
    </row>
    <row r="19" spans="3:20" ht="13.5" customHeight="1" x14ac:dyDescent="0.3">
      <c r="C19" s="40"/>
      <c r="D19" s="28"/>
      <c r="E19" s="275"/>
      <c r="F19" s="29"/>
      <c r="G19" s="173" t="s">
        <v>124</v>
      </c>
      <c r="H19" s="172"/>
      <c r="I19" s="32"/>
      <c r="J19" s="74">
        <v>7358</v>
      </c>
      <c r="K19" s="74">
        <v>7907</v>
      </c>
      <c r="L19" s="74">
        <v>9798</v>
      </c>
      <c r="M19" s="74">
        <v>10404</v>
      </c>
      <c r="N19" s="33">
        <v>12291</v>
      </c>
      <c r="O19" s="33">
        <v>12105</v>
      </c>
      <c r="P19" s="33">
        <v>10950</v>
      </c>
      <c r="Q19" s="33">
        <v>12687</v>
      </c>
      <c r="R19" s="33">
        <v>14371</v>
      </c>
      <c r="S19" s="33">
        <v>15997</v>
      </c>
      <c r="T19" s="169">
        <v>17119</v>
      </c>
    </row>
    <row r="20" spans="3:20" ht="13.5" customHeight="1" x14ac:dyDescent="0.3">
      <c r="C20" s="40"/>
      <c r="D20" s="28"/>
      <c r="E20" s="275"/>
      <c r="F20" s="29"/>
      <c r="G20" s="276" t="s">
        <v>125</v>
      </c>
      <c r="H20" s="276"/>
      <c r="I20" s="32"/>
      <c r="J20" s="74">
        <v>285</v>
      </c>
      <c r="K20" s="74">
        <v>370</v>
      </c>
      <c r="L20" s="74">
        <v>700</v>
      </c>
      <c r="M20" s="74">
        <v>1103</v>
      </c>
      <c r="N20" s="33">
        <v>1539</v>
      </c>
      <c r="O20" s="33">
        <v>1784</v>
      </c>
      <c r="P20" s="33">
        <v>1769</v>
      </c>
      <c r="Q20" s="33">
        <v>2251</v>
      </c>
      <c r="R20" s="33">
        <v>2693</v>
      </c>
      <c r="S20" s="33">
        <v>3276</v>
      </c>
      <c r="T20" s="169">
        <v>3631</v>
      </c>
    </row>
    <row r="21" spans="3:20" ht="12.75" customHeight="1" x14ac:dyDescent="0.3">
      <c r="C21" s="40"/>
      <c r="D21" s="28"/>
      <c r="E21" s="275"/>
      <c r="F21" s="62"/>
      <c r="G21" s="174" t="s">
        <v>114</v>
      </c>
      <c r="H21" s="175"/>
      <c r="I21" s="63"/>
      <c r="J21" s="92">
        <v>366</v>
      </c>
      <c r="K21" s="92">
        <v>473</v>
      </c>
      <c r="L21" s="92">
        <v>442</v>
      </c>
      <c r="M21" s="92">
        <v>535</v>
      </c>
      <c r="N21" s="69">
        <v>730</v>
      </c>
      <c r="O21" s="69">
        <v>845</v>
      </c>
      <c r="P21" s="69">
        <v>964</v>
      </c>
      <c r="Q21" s="69">
        <v>1056</v>
      </c>
      <c r="R21" s="69">
        <v>1171</v>
      </c>
      <c r="S21" s="69">
        <v>1252</v>
      </c>
      <c r="T21" s="170">
        <v>1323</v>
      </c>
    </row>
    <row r="22" spans="3:20" ht="12.75" customHeight="1" x14ac:dyDescent="0.25">
      <c r="D22" s="100"/>
      <c r="E22" s="104" t="s">
        <v>58</v>
      </c>
      <c r="F22" s="104"/>
      <c r="G22" s="104"/>
      <c r="H22" s="105"/>
      <c r="I22" s="106"/>
      <c r="J22" s="102">
        <v>3192</v>
      </c>
      <c r="K22" s="102">
        <v>3293</v>
      </c>
      <c r="L22" s="102">
        <v>4108</v>
      </c>
      <c r="M22" s="102">
        <v>4528</v>
      </c>
      <c r="N22" s="101">
        <v>5512</v>
      </c>
      <c r="O22" s="101">
        <v>5674</v>
      </c>
      <c r="P22" s="101">
        <v>5411</v>
      </c>
      <c r="Q22" s="101">
        <v>6402</v>
      </c>
      <c r="R22" s="101">
        <v>7435</v>
      </c>
      <c r="S22" s="101">
        <v>8558</v>
      </c>
      <c r="T22" s="162">
        <v>9378</v>
      </c>
    </row>
    <row r="23" spans="3:20" ht="12.75" customHeight="1" x14ac:dyDescent="0.3">
      <c r="D23" s="24"/>
      <c r="E23" s="274" t="s">
        <v>107</v>
      </c>
      <c r="F23" s="55"/>
      <c r="G23" s="178" t="s">
        <v>108</v>
      </c>
      <c r="H23" s="178"/>
      <c r="I23" s="26"/>
      <c r="J23" s="73">
        <v>252</v>
      </c>
      <c r="K23" s="73">
        <v>299</v>
      </c>
      <c r="L23" s="73">
        <v>296</v>
      </c>
      <c r="M23" s="73">
        <v>263</v>
      </c>
      <c r="N23" s="27">
        <v>334</v>
      </c>
      <c r="O23" s="27">
        <v>344</v>
      </c>
      <c r="P23" s="27">
        <v>327</v>
      </c>
      <c r="Q23" s="27">
        <v>294</v>
      </c>
      <c r="R23" s="27">
        <v>292</v>
      </c>
      <c r="S23" s="27">
        <v>319</v>
      </c>
      <c r="T23" s="168">
        <v>335</v>
      </c>
    </row>
    <row r="24" spans="3:20" ht="12.75" customHeight="1" x14ac:dyDescent="0.3">
      <c r="D24" s="28"/>
      <c r="E24" s="275"/>
      <c r="F24" s="29"/>
      <c r="G24" s="173" t="s">
        <v>109</v>
      </c>
      <c r="H24" s="172"/>
      <c r="I24" s="32"/>
      <c r="J24" s="74">
        <v>109</v>
      </c>
      <c r="K24" s="74">
        <v>114</v>
      </c>
      <c r="L24" s="74">
        <v>115</v>
      </c>
      <c r="M24" s="74">
        <v>123</v>
      </c>
      <c r="N24" s="33">
        <v>128</v>
      </c>
      <c r="O24" s="33">
        <v>153</v>
      </c>
      <c r="P24" s="33">
        <v>149</v>
      </c>
      <c r="Q24" s="33">
        <v>168</v>
      </c>
      <c r="R24" s="33">
        <v>188</v>
      </c>
      <c r="S24" s="33">
        <v>176</v>
      </c>
      <c r="T24" s="169">
        <v>162</v>
      </c>
    </row>
    <row r="25" spans="3:20" ht="12.75" customHeight="1" x14ac:dyDescent="0.3">
      <c r="D25" s="28"/>
      <c r="E25" s="275"/>
      <c r="F25" s="29"/>
      <c r="G25" s="173" t="s">
        <v>110</v>
      </c>
      <c r="H25" s="172"/>
      <c r="I25" s="32"/>
      <c r="J25" s="74">
        <v>62</v>
      </c>
      <c r="K25" s="74">
        <v>56</v>
      </c>
      <c r="L25" s="74">
        <v>66</v>
      </c>
      <c r="M25" s="74">
        <v>101</v>
      </c>
      <c r="N25" s="33">
        <v>84</v>
      </c>
      <c r="O25" s="33">
        <v>89</v>
      </c>
      <c r="P25" s="33">
        <v>99</v>
      </c>
      <c r="Q25" s="33">
        <v>96</v>
      </c>
      <c r="R25" s="33">
        <v>108</v>
      </c>
      <c r="S25" s="33">
        <v>127</v>
      </c>
      <c r="T25" s="169">
        <v>132</v>
      </c>
    </row>
    <row r="26" spans="3:20" ht="13.5" customHeight="1" x14ac:dyDescent="0.3">
      <c r="D26" s="28"/>
      <c r="E26" s="275"/>
      <c r="F26" s="29"/>
      <c r="G26" s="173" t="s">
        <v>123</v>
      </c>
      <c r="H26" s="172"/>
      <c r="I26" s="32"/>
      <c r="J26" s="74">
        <v>32</v>
      </c>
      <c r="K26" s="74">
        <v>38</v>
      </c>
      <c r="L26" s="74">
        <v>66</v>
      </c>
      <c r="M26" s="74">
        <v>73</v>
      </c>
      <c r="N26" s="33">
        <v>141</v>
      </c>
      <c r="O26" s="33">
        <v>159</v>
      </c>
      <c r="P26" s="33">
        <v>186</v>
      </c>
      <c r="Q26" s="33">
        <v>250</v>
      </c>
      <c r="R26" s="33">
        <v>271</v>
      </c>
      <c r="S26" s="33">
        <v>323</v>
      </c>
      <c r="T26" s="169">
        <v>377</v>
      </c>
    </row>
    <row r="27" spans="3:20" ht="12.75" customHeight="1" x14ac:dyDescent="0.3">
      <c r="D27" s="28"/>
      <c r="E27" s="275"/>
      <c r="F27" s="29"/>
      <c r="G27" s="173" t="s">
        <v>160</v>
      </c>
      <c r="H27" s="172"/>
      <c r="I27" s="32"/>
      <c r="J27" s="74">
        <v>127</v>
      </c>
      <c r="K27" s="74">
        <v>131</v>
      </c>
      <c r="L27" s="74">
        <v>130</v>
      </c>
      <c r="M27" s="74">
        <v>120</v>
      </c>
      <c r="N27" s="33">
        <v>138</v>
      </c>
      <c r="O27" s="33">
        <v>142</v>
      </c>
      <c r="P27" s="33">
        <v>151</v>
      </c>
      <c r="Q27" s="33">
        <v>161</v>
      </c>
      <c r="R27" s="33">
        <v>179</v>
      </c>
      <c r="S27" s="33">
        <v>178</v>
      </c>
      <c r="T27" s="169">
        <v>184</v>
      </c>
    </row>
    <row r="28" spans="3:20" ht="12.75" customHeight="1" x14ac:dyDescent="0.3">
      <c r="D28" s="28"/>
      <c r="E28" s="275"/>
      <c r="F28" s="29"/>
      <c r="G28" s="173" t="s">
        <v>112</v>
      </c>
      <c r="H28" s="172"/>
      <c r="I28" s="32"/>
      <c r="J28" s="74">
        <v>49</v>
      </c>
      <c r="K28" s="74">
        <v>74</v>
      </c>
      <c r="L28" s="74">
        <v>104</v>
      </c>
      <c r="M28" s="74">
        <v>116</v>
      </c>
      <c r="N28" s="33">
        <v>107</v>
      </c>
      <c r="O28" s="33">
        <v>107</v>
      </c>
      <c r="P28" s="33">
        <v>98</v>
      </c>
      <c r="Q28" s="33">
        <v>107</v>
      </c>
      <c r="R28" s="33">
        <v>98</v>
      </c>
      <c r="S28" s="33">
        <v>134</v>
      </c>
      <c r="T28" s="169">
        <v>152</v>
      </c>
    </row>
    <row r="29" spans="3:20" ht="13.5" customHeight="1" x14ac:dyDescent="0.3">
      <c r="D29" s="28"/>
      <c r="E29" s="275"/>
      <c r="F29" s="29"/>
      <c r="G29" s="173" t="s">
        <v>124</v>
      </c>
      <c r="H29" s="172"/>
      <c r="I29" s="32"/>
      <c r="J29" s="74">
        <v>2443</v>
      </c>
      <c r="K29" s="74">
        <v>2423</v>
      </c>
      <c r="L29" s="74">
        <v>3081</v>
      </c>
      <c r="M29" s="74">
        <v>3365</v>
      </c>
      <c r="N29" s="33">
        <v>4045</v>
      </c>
      <c r="O29" s="33">
        <v>4072</v>
      </c>
      <c r="P29" s="33">
        <v>3749</v>
      </c>
      <c r="Q29" s="33">
        <v>4486</v>
      </c>
      <c r="R29" s="33">
        <v>5155</v>
      </c>
      <c r="S29" s="33">
        <v>5858</v>
      </c>
      <c r="T29" s="169">
        <v>6419</v>
      </c>
    </row>
    <row r="30" spans="3:20" ht="13.5" customHeight="1" x14ac:dyDescent="0.3">
      <c r="D30" s="28"/>
      <c r="E30" s="275"/>
      <c r="F30" s="29"/>
      <c r="G30" s="276" t="s">
        <v>125</v>
      </c>
      <c r="H30" s="276"/>
      <c r="I30" s="32"/>
      <c r="J30" s="74">
        <v>68</v>
      </c>
      <c r="K30" s="74">
        <v>89</v>
      </c>
      <c r="L30" s="74">
        <v>188</v>
      </c>
      <c r="M30" s="74">
        <v>295</v>
      </c>
      <c r="N30" s="33">
        <v>438</v>
      </c>
      <c r="O30" s="33">
        <v>487</v>
      </c>
      <c r="P30" s="33">
        <v>498</v>
      </c>
      <c r="Q30" s="33">
        <v>676</v>
      </c>
      <c r="R30" s="33">
        <v>944</v>
      </c>
      <c r="S30" s="33">
        <v>1226</v>
      </c>
      <c r="T30" s="169">
        <v>1367</v>
      </c>
    </row>
    <row r="31" spans="3:20" ht="12.75" customHeight="1" thickBot="1" x14ac:dyDescent="0.35">
      <c r="D31" s="28"/>
      <c r="E31" s="275"/>
      <c r="F31" s="29"/>
      <c r="G31" s="174" t="s">
        <v>114</v>
      </c>
      <c r="H31" s="175"/>
      <c r="I31" s="32"/>
      <c r="J31" s="92">
        <v>50</v>
      </c>
      <c r="K31" s="92">
        <v>69</v>
      </c>
      <c r="L31" s="92">
        <v>62</v>
      </c>
      <c r="M31" s="92">
        <v>72</v>
      </c>
      <c r="N31" s="39">
        <v>97</v>
      </c>
      <c r="O31" s="39">
        <v>121</v>
      </c>
      <c r="P31" s="39">
        <v>154</v>
      </c>
      <c r="Q31" s="39">
        <v>164</v>
      </c>
      <c r="R31" s="39">
        <v>200</v>
      </c>
      <c r="S31" s="39">
        <v>217</v>
      </c>
      <c r="T31" s="170">
        <v>250</v>
      </c>
    </row>
    <row r="32" spans="3:20" ht="13.5" customHeight="1" x14ac:dyDescent="0.25">
      <c r="D32" s="53" t="s">
        <v>27</v>
      </c>
      <c r="E32" s="54"/>
      <c r="F32" s="54"/>
      <c r="G32" s="54"/>
      <c r="H32" s="54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42" t="s">
        <v>81</v>
      </c>
    </row>
    <row r="33" spans="4:20" x14ac:dyDescent="0.25">
      <c r="D33" s="43" t="s">
        <v>12</v>
      </c>
      <c r="E33" s="271" t="s">
        <v>38</v>
      </c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</row>
    <row r="34" spans="4:20" ht="15.75" customHeight="1" x14ac:dyDescent="0.25">
      <c r="D34" s="43" t="s">
        <v>52</v>
      </c>
      <c r="E34" s="271" t="s">
        <v>95</v>
      </c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</row>
  </sheetData>
  <mergeCells count="18">
    <mergeCell ref="S7:S10"/>
    <mergeCell ref="R7:R10"/>
    <mergeCell ref="E34:T34"/>
    <mergeCell ref="E33:T33"/>
    <mergeCell ref="E13:E21"/>
    <mergeCell ref="D7:I11"/>
    <mergeCell ref="E23:E31"/>
    <mergeCell ref="G30:H30"/>
    <mergeCell ref="K7:K10"/>
    <mergeCell ref="L7:L10"/>
    <mergeCell ref="T7:T10"/>
    <mergeCell ref="J7:J10"/>
    <mergeCell ref="M7:M10"/>
    <mergeCell ref="Q7:Q10"/>
    <mergeCell ref="P7:P10"/>
    <mergeCell ref="O7:O10"/>
    <mergeCell ref="N7:N10"/>
    <mergeCell ref="G20:H20"/>
  </mergeCells>
  <phoneticPr fontId="0" type="noConversion"/>
  <conditionalFormatting sqref="T32">
    <cfRule type="expression" dxfId="29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/>
  <dimension ref="C1:U37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1796875" style="45" customWidth="1"/>
    <col min="6" max="6" width="0.54296875" style="45" customWidth="1"/>
    <col min="7" max="7" width="16.1796875" style="45" customWidth="1"/>
    <col min="8" max="8" width="16.453125" style="45" customWidth="1"/>
    <col min="9" max="9" width="1.1796875" style="45" customWidth="1"/>
    <col min="10" max="20" width="8.453125" style="45" customWidth="1"/>
    <col min="21" max="39" width="10" style="45" customWidth="1"/>
    <col min="40" max="16384" width="9.1796875" style="45"/>
  </cols>
  <sheetData>
    <row r="1" spans="3:21" hidden="1" x14ac:dyDescent="0.25"/>
    <row r="2" spans="3:21" hidden="1" x14ac:dyDescent="0.25"/>
    <row r="3" spans="3:21" ht="9" customHeight="1" x14ac:dyDescent="0.25">
      <c r="C3" s="44"/>
    </row>
    <row r="4" spans="3:21" s="46" customFormat="1" ht="15.5" x14ac:dyDescent="0.25">
      <c r="D4" s="15" t="s">
        <v>45</v>
      </c>
      <c r="E4" s="47"/>
      <c r="F4" s="47"/>
      <c r="G4" s="47"/>
      <c r="H4" s="15" t="s">
        <v>121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3:21" s="46" customFormat="1" ht="15.5" x14ac:dyDescent="0.25">
      <c r="D5" s="87" t="s">
        <v>180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3:21" s="49" customFormat="1" ht="15.75" customHeight="1" thickBot="1" x14ac:dyDescent="0.3">
      <c r="D6" s="16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7"/>
      <c r="U6" s="14"/>
    </row>
    <row r="7" spans="3:21" ht="6" customHeight="1" x14ac:dyDescent="0.25">
      <c r="C7" s="40"/>
      <c r="D7" s="277" t="s">
        <v>8</v>
      </c>
      <c r="E7" s="278"/>
      <c r="F7" s="278"/>
      <c r="G7" s="278"/>
      <c r="H7" s="278"/>
      <c r="I7" s="279"/>
      <c r="J7" s="269" t="s">
        <v>93</v>
      </c>
      <c r="K7" s="269" t="s">
        <v>94</v>
      </c>
      <c r="L7" s="269" t="s">
        <v>99</v>
      </c>
      <c r="M7" s="269" t="s">
        <v>100</v>
      </c>
      <c r="N7" s="269" t="s">
        <v>101</v>
      </c>
      <c r="O7" s="269" t="s">
        <v>104</v>
      </c>
      <c r="P7" s="269" t="s">
        <v>167</v>
      </c>
      <c r="Q7" s="269" t="s">
        <v>171</v>
      </c>
      <c r="R7" s="269" t="s">
        <v>175</v>
      </c>
      <c r="S7" s="269" t="s">
        <v>176</v>
      </c>
      <c r="T7" s="272" t="s">
        <v>179</v>
      </c>
      <c r="U7" s="52"/>
    </row>
    <row r="8" spans="3:21" ht="6" customHeight="1" x14ac:dyDescent="0.25">
      <c r="C8" s="40"/>
      <c r="D8" s="280"/>
      <c r="E8" s="281"/>
      <c r="F8" s="281"/>
      <c r="G8" s="281"/>
      <c r="H8" s="281"/>
      <c r="I8" s="28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3"/>
      <c r="U8" s="52"/>
    </row>
    <row r="9" spans="3:21" ht="6" customHeight="1" x14ac:dyDescent="0.25">
      <c r="C9" s="40"/>
      <c r="D9" s="280"/>
      <c r="E9" s="281"/>
      <c r="F9" s="281"/>
      <c r="G9" s="281"/>
      <c r="H9" s="281"/>
      <c r="I9" s="282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3"/>
      <c r="U9" s="52"/>
    </row>
    <row r="10" spans="3:21" ht="6" customHeight="1" x14ac:dyDescent="0.25">
      <c r="C10" s="40"/>
      <c r="D10" s="280"/>
      <c r="E10" s="281"/>
      <c r="F10" s="281"/>
      <c r="G10" s="281"/>
      <c r="H10" s="281"/>
      <c r="I10" s="282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3"/>
      <c r="U10" s="52"/>
    </row>
    <row r="11" spans="3:21" ht="15" customHeight="1" thickBot="1" x14ac:dyDescent="0.3">
      <c r="C11" s="40"/>
      <c r="D11" s="283"/>
      <c r="E11" s="284"/>
      <c r="F11" s="284"/>
      <c r="G11" s="284"/>
      <c r="H11" s="284"/>
      <c r="I11" s="285"/>
      <c r="J11" s="134"/>
      <c r="K11" s="134"/>
      <c r="L11" s="134"/>
      <c r="M11" s="134"/>
      <c r="N11" s="18"/>
      <c r="O11" s="18"/>
      <c r="P11" s="18"/>
      <c r="Q11" s="18"/>
      <c r="R11" s="18"/>
      <c r="S11" s="18"/>
      <c r="T11" s="166"/>
      <c r="U11" s="52"/>
    </row>
    <row r="12" spans="3:21" ht="13.5" thickTop="1" x14ac:dyDescent="0.25">
      <c r="C12" s="40"/>
      <c r="D12" s="19"/>
      <c r="E12" s="292" t="s">
        <v>133</v>
      </c>
      <c r="F12" s="293"/>
      <c r="G12" s="293"/>
      <c r="H12" s="293"/>
      <c r="I12" s="294"/>
      <c r="J12" s="72">
        <v>10541</v>
      </c>
      <c r="K12" s="72">
        <v>9853</v>
      </c>
      <c r="L12" s="72">
        <v>9331</v>
      </c>
      <c r="M12" s="72">
        <v>7864</v>
      </c>
      <c r="N12" s="23">
        <v>7996</v>
      </c>
      <c r="O12" s="23">
        <v>7890</v>
      </c>
      <c r="P12" s="23">
        <v>8005</v>
      </c>
      <c r="Q12" s="23">
        <v>8146</v>
      </c>
      <c r="R12" s="23">
        <v>8479</v>
      </c>
      <c r="S12" s="23">
        <v>8904</v>
      </c>
      <c r="T12" s="167">
        <v>8979</v>
      </c>
      <c r="U12" s="52"/>
    </row>
    <row r="13" spans="3:21" ht="12.75" customHeight="1" x14ac:dyDescent="0.3">
      <c r="C13" s="40"/>
      <c r="D13" s="24"/>
      <c r="E13" s="274" t="s">
        <v>107</v>
      </c>
      <c r="F13" s="55"/>
      <c r="G13" s="178" t="s">
        <v>108</v>
      </c>
      <c r="H13" s="178"/>
      <c r="I13" s="26"/>
      <c r="J13" s="73">
        <v>6359</v>
      </c>
      <c r="K13" s="73">
        <v>5818</v>
      </c>
      <c r="L13" s="73">
        <v>5037</v>
      </c>
      <c r="M13" s="73">
        <v>4048</v>
      </c>
      <c r="N13" s="27">
        <v>4009</v>
      </c>
      <c r="O13" s="27">
        <v>3928</v>
      </c>
      <c r="P13" s="27">
        <v>3892</v>
      </c>
      <c r="Q13" s="27">
        <v>3882</v>
      </c>
      <c r="R13" s="27">
        <v>3809</v>
      </c>
      <c r="S13" s="27">
        <v>3762</v>
      </c>
      <c r="T13" s="168">
        <v>3749</v>
      </c>
      <c r="U13" s="52"/>
    </row>
    <row r="14" spans="3:21" ht="12.75" customHeight="1" x14ac:dyDescent="0.3">
      <c r="C14" s="40"/>
      <c r="D14" s="28"/>
      <c r="E14" s="275"/>
      <c r="F14" s="29"/>
      <c r="G14" s="173" t="s">
        <v>109</v>
      </c>
      <c r="H14" s="172"/>
      <c r="I14" s="32"/>
      <c r="J14" s="74">
        <v>279</v>
      </c>
      <c r="K14" s="74">
        <v>234</v>
      </c>
      <c r="L14" s="74">
        <v>209</v>
      </c>
      <c r="M14" s="74">
        <v>187</v>
      </c>
      <c r="N14" s="33">
        <v>182</v>
      </c>
      <c r="O14" s="33">
        <v>164</v>
      </c>
      <c r="P14" s="33">
        <v>164</v>
      </c>
      <c r="Q14" s="33">
        <v>152</v>
      </c>
      <c r="R14" s="33">
        <v>149</v>
      </c>
      <c r="S14" s="33">
        <v>142</v>
      </c>
      <c r="T14" s="169">
        <v>158</v>
      </c>
      <c r="U14" s="52"/>
    </row>
    <row r="15" spans="3:21" ht="12.75" customHeight="1" x14ac:dyDescent="0.3">
      <c r="C15" s="40"/>
      <c r="D15" s="28"/>
      <c r="E15" s="275"/>
      <c r="F15" s="29"/>
      <c r="G15" s="173" t="s">
        <v>110</v>
      </c>
      <c r="H15" s="172"/>
      <c r="I15" s="32"/>
      <c r="J15" s="74">
        <v>166</v>
      </c>
      <c r="K15" s="74">
        <v>138</v>
      </c>
      <c r="L15" s="74">
        <v>126</v>
      </c>
      <c r="M15" s="74">
        <v>71</v>
      </c>
      <c r="N15" s="33">
        <v>111</v>
      </c>
      <c r="O15" s="33">
        <v>100</v>
      </c>
      <c r="P15" s="33">
        <v>101</v>
      </c>
      <c r="Q15" s="33">
        <v>106</v>
      </c>
      <c r="R15" s="33">
        <v>102</v>
      </c>
      <c r="S15" s="33">
        <v>97</v>
      </c>
      <c r="T15" s="169">
        <v>96</v>
      </c>
      <c r="U15" s="52"/>
    </row>
    <row r="16" spans="3:21" ht="13.5" customHeight="1" x14ac:dyDescent="0.3">
      <c r="C16" s="40"/>
      <c r="D16" s="28"/>
      <c r="E16" s="275"/>
      <c r="F16" s="29"/>
      <c r="G16" s="173" t="s">
        <v>130</v>
      </c>
      <c r="H16" s="172"/>
      <c r="I16" s="32"/>
      <c r="J16" s="74">
        <v>62</v>
      </c>
      <c r="K16" s="74">
        <v>54</v>
      </c>
      <c r="L16" s="74">
        <v>61</v>
      </c>
      <c r="M16" s="74">
        <v>111</v>
      </c>
      <c r="N16" s="33">
        <v>93</v>
      </c>
      <c r="O16" s="33">
        <v>105</v>
      </c>
      <c r="P16" s="33">
        <v>133</v>
      </c>
      <c r="Q16" s="33">
        <v>156</v>
      </c>
      <c r="R16" s="33">
        <v>203</v>
      </c>
      <c r="S16" s="33">
        <v>240</v>
      </c>
      <c r="T16" s="169">
        <v>267</v>
      </c>
      <c r="U16" s="52"/>
    </row>
    <row r="17" spans="3:21" ht="12.75" customHeight="1" x14ac:dyDescent="0.3">
      <c r="C17" s="40"/>
      <c r="D17" s="28"/>
      <c r="E17" s="275"/>
      <c r="F17" s="29"/>
      <c r="G17" s="173" t="s">
        <v>10</v>
      </c>
      <c r="H17" s="172"/>
      <c r="I17" s="32"/>
      <c r="J17" s="74">
        <v>312</v>
      </c>
      <c r="K17" s="74">
        <v>294</v>
      </c>
      <c r="L17" s="74">
        <v>275</v>
      </c>
      <c r="M17" s="74">
        <v>192</v>
      </c>
      <c r="N17" s="33">
        <v>221</v>
      </c>
      <c r="O17" s="33">
        <v>229</v>
      </c>
      <c r="P17" s="33">
        <v>214</v>
      </c>
      <c r="Q17" s="33">
        <v>211</v>
      </c>
      <c r="R17" s="33">
        <v>212</v>
      </c>
      <c r="S17" s="33">
        <v>205</v>
      </c>
      <c r="T17" s="169">
        <v>192</v>
      </c>
      <c r="U17" s="52"/>
    </row>
    <row r="18" spans="3:21" ht="12.75" customHeight="1" x14ac:dyDescent="0.3">
      <c r="C18" s="40"/>
      <c r="D18" s="28"/>
      <c r="E18" s="275"/>
      <c r="F18" s="29"/>
      <c r="G18" s="173" t="s">
        <v>112</v>
      </c>
      <c r="H18" s="172"/>
      <c r="I18" s="32"/>
      <c r="J18" s="74">
        <v>1316</v>
      </c>
      <c r="K18" s="74">
        <v>1492</v>
      </c>
      <c r="L18" s="74">
        <v>2018</v>
      </c>
      <c r="M18" s="74">
        <v>2195</v>
      </c>
      <c r="N18" s="33">
        <v>2217</v>
      </c>
      <c r="O18" s="33">
        <v>2130</v>
      </c>
      <c r="P18" s="33">
        <v>2193</v>
      </c>
      <c r="Q18" s="33">
        <v>2185</v>
      </c>
      <c r="R18" s="33">
        <v>2370</v>
      </c>
      <c r="S18" s="33">
        <v>2649</v>
      </c>
      <c r="T18" s="169">
        <v>2680</v>
      </c>
      <c r="U18" s="52"/>
    </row>
    <row r="19" spans="3:21" ht="13.5" customHeight="1" x14ac:dyDescent="0.3">
      <c r="C19" s="40"/>
      <c r="D19" s="28"/>
      <c r="E19" s="275"/>
      <c r="F19" s="29"/>
      <c r="G19" s="173" t="s">
        <v>131</v>
      </c>
      <c r="H19" s="172"/>
      <c r="I19" s="32"/>
      <c r="J19" s="92">
        <v>1208</v>
      </c>
      <c r="K19" s="92">
        <v>1009</v>
      </c>
      <c r="L19" s="92">
        <v>951</v>
      </c>
      <c r="M19" s="92">
        <v>511</v>
      </c>
      <c r="N19" s="69">
        <v>479</v>
      </c>
      <c r="O19" s="69">
        <v>462</v>
      </c>
      <c r="P19" s="69">
        <v>448</v>
      </c>
      <c r="Q19" s="69">
        <v>502</v>
      </c>
      <c r="R19" s="69">
        <v>559</v>
      </c>
      <c r="S19" s="69">
        <v>553</v>
      </c>
      <c r="T19" s="170">
        <v>533</v>
      </c>
      <c r="U19" s="52"/>
    </row>
    <row r="20" spans="3:21" ht="13.5" customHeight="1" x14ac:dyDescent="0.3">
      <c r="C20" s="40"/>
      <c r="D20" s="28"/>
      <c r="E20" s="275"/>
      <c r="F20" s="29"/>
      <c r="G20" s="276" t="s">
        <v>132</v>
      </c>
      <c r="H20" s="276"/>
      <c r="I20" s="32"/>
      <c r="J20" s="92">
        <v>368</v>
      </c>
      <c r="K20" s="92">
        <v>270</v>
      </c>
      <c r="L20" s="92">
        <v>316</v>
      </c>
      <c r="M20" s="92">
        <v>287</v>
      </c>
      <c r="N20" s="69">
        <v>335</v>
      </c>
      <c r="O20" s="69">
        <v>349</v>
      </c>
      <c r="P20" s="69">
        <v>356</v>
      </c>
      <c r="Q20" s="69">
        <v>406</v>
      </c>
      <c r="R20" s="69">
        <v>473</v>
      </c>
      <c r="S20" s="69">
        <v>645</v>
      </c>
      <c r="T20" s="170">
        <v>644</v>
      </c>
      <c r="U20" s="52"/>
    </row>
    <row r="21" spans="3:21" ht="12.75" customHeight="1" x14ac:dyDescent="0.3">
      <c r="C21" s="40"/>
      <c r="D21" s="28"/>
      <c r="E21" s="275"/>
      <c r="F21" s="62"/>
      <c r="G21" s="174" t="s">
        <v>114</v>
      </c>
      <c r="H21" s="175"/>
      <c r="I21" s="63"/>
      <c r="J21" s="92">
        <v>471</v>
      </c>
      <c r="K21" s="92">
        <v>544</v>
      </c>
      <c r="L21" s="92">
        <v>338</v>
      </c>
      <c r="M21" s="92">
        <v>262</v>
      </c>
      <c r="N21" s="69">
        <v>349</v>
      </c>
      <c r="O21" s="69">
        <v>423</v>
      </c>
      <c r="P21" s="69">
        <v>504</v>
      </c>
      <c r="Q21" s="69">
        <v>546</v>
      </c>
      <c r="R21" s="69">
        <v>602</v>
      </c>
      <c r="S21" s="69">
        <v>611</v>
      </c>
      <c r="T21" s="170">
        <v>660</v>
      </c>
      <c r="U21" s="52"/>
    </row>
    <row r="22" spans="3:21" ht="13.5" customHeight="1" x14ac:dyDescent="0.25">
      <c r="D22" s="100"/>
      <c r="E22" s="289" t="s">
        <v>59</v>
      </c>
      <c r="F22" s="290"/>
      <c r="G22" s="290"/>
      <c r="H22" s="290"/>
      <c r="I22" s="291"/>
      <c r="J22" s="102">
        <v>4407</v>
      </c>
      <c r="K22" s="102">
        <v>4145</v>
      </c>
      <c r="L22" s="102">
        <v>3995</v>
      </c>
      <c r="M22" s="102">
        <v>3488</v>
      </c>
      <c r="N22" s="101">
        <v>3506</v>
      </c>
      <c r="O22" s="101">
        <v>3417</v>
      </c>
      <c r="P22" s="101">
        <v>3497</v>
      </c>
      <c r="Q22" s="101">
        <v>3480</v>
      </c>
      <c r="R22" s="101">
        <v>3653</v>
      </c>
      <c r="S22" s="101">
        <v>3754</v>
      </c>
      <c r="T22" s="162">
        <v>3787</v>
      </c>
    </row>
    <row r="23" spans="3:21" ht="12.75" customHeight="1" x14ac:dyDescent="0.3">
      <c r="D23" s="24"/>
      <c r="E23" s="274" t="s">
        <v>107</v>
      </c>
      <c r="F23" s="55"/>
      <c r="G23" s="178" t="s">
        <v>108</v>
      </c>
      <c r="H23" s="178"/>
      <c r="I23" s="26"/>
      <c r="J23" s="73">
        <v>2815</v>
      </c>
      <c r="K23" s="73">
        <v>2600</v>
      </c>
      <c r="L23" s="73">
        <v>2334</v>
      </c>
      <c r="M23" s="73">
        <v>1986</v>
      </c>
      <c r="N23" s="27">
        <v>1964</v>
      </c>
      <c r="O23" s="27">
        <v>1918</v>
      </c>
      <c r="P23" s="27">
        <v>1958</v>
      </c>
      <c r="Q23" s="27">
        <v>1927</v>
      </c>
      <c r="R23" s="27">
        <v>1905</v>
      </c>
      <c r="S23" s="27">
        <v>1859</v>
      </c>
      <c r="T23" s="168">
        <v>1863</v>
      </c>
    </row>
    <row r="24" spans="3:21" ht="12.75" customHeight="1" x14ac:dyDescent="0.3">
      <c r="D24" s="28"/>
      <c r="E24" s="275"/>
      <c r="F24" s="29"/>
      <c r="G24" s="173" t="s">
        <v>109</v>
      </c>
      <c r="H24" s="172"/>
      <c r="I24" s="32"/>
      <c r="J24" s="74">
        <v>126</v>
      </c>
      <c r="K24" s="74">
        <v>113</v>
      </c>
      <c r="L24" s="74">
        <v>99</v>
      </c>
      <c r="M24" s="74">
        <v>79</v>
      </c>
      <c r="N24" s="33">
        <v>78</v>
      </c>
      <c r="O24" s="33">
        <v>60</v>
      </c>
      <c r="P24" s="33">
        <v>68</v>
      </c>
      <c r="Q24" s="33">
        <v>71</v>
      </c>
      <c r="R24" s="33">
        <v>73</v>
      </c>
      <c r="S24" s="33">
        <v>73</v>
      </c>
      <c r="T24" s="169">
        <v>85</v>
      </c>
    </row>
    <row r="25" spans="3:21" ht="12.75" customHeight="1" x14ac:dyDescent="0.3">
      <c r="D25" s="28"/>
      <c r="E25" s="275"/>
      <c r="F25" s="29"/>
      <c r="G25" s="173" t="s">
        <v>110</v>
      </c>
      <c r="H25" s="172"/>
      <c r="I25" s="32"/>
      <c r="J25" s="74">
        <v>68</v>
      </c>
      <c r="K25" s="74">
        <v>57</v>
      </c>
      <c r="L25" s="74">
        <v>58</v>
      </c>
      <c r="M25" s="74">
        <v>19</v>
      </c>
      <c r="N25" s="33">
        <v>51</v>
      </c>
      <c r="O25" s="33">
        <v>44</v>
      </c>
      <c r="P25" s="33">
        <v>46</v>
      </c>
      <c r="Q25" s="33">
        <v>51</v>
      </c>
      <c r="R25" s="33">
        <v>49</v>
      </c>
      <c r="S25" s="33">
        <v>45</v>
      </c>
      <c r="T25" s="169">
        <v>43</v>
      </c>
    </row>
    <row r="26" spans="3:21" ht="13.5" customHeight="1" x14ac:dyDescent="0.3">
      <c r="D26" s="28"/>
      <c r="E26" s="275"/>
      <c r="F26" s="29"/>
      <c r="G26" s="173" t="s">
        <v>130</v>
      </c>
      <c r="H26" s="172"/>
      <c r="I26" s="32"/>
      <c r="J26" s="74">
        <v>14</v>
      </c>
      <c r="K26" s="74">
        <v>19</v>
      </c>
      <c r="L26" s="74">
        <v>18</v>
      </c>
      <c r="M26" s="74">
        <v>52</v>
      </c>
      <c r="N26" s="33">
        <v>29</v>
      </c>
      <c r="O26" s="33">
        <v>40</v>
      </c>
      <c r="P26" s="33">
        <v>47</v>
      </c>
      <c r="Q26" s="33">
        <v>50</v>
      </c>
      <c r="R26" s="33">
        <v>65</v>
      </c>
      <c r="S26" s="33">
        <v>82</v>
      </c>
      <c r="T26" s="169">
        <v>92</v>
      </c>
    </row>
    <row r="27" spans="3:21" ht="12.75" customHeight="1" x14ac:dyDescent="0.3">
      <c r="D27" s="28"/>
      <c r="E27" s="275"/>
      <c r="F27" s="29"/>
      <c r="G27" s="173" t="s">
        <v>10</v>
      </c>
      <c r="H27" s="172"/>
      <c r="I27" s="32"/>
      <c r="J27" s="74">
        <v>125</v>
      </c>
      <c r="K27" s="74">
        <v>120</v>
      </c>
      <c r="L27" s="74">
        <v>107</v>
      </c>
      <c r="M27" s="74">
        <v>82</v>
      </c>
      <c r="N27" s="33">
        <v>102</v>
      </c>
      <c r="O27" s="33">
        <v>112</v>
      </c>
      <c r="P27" s="33">
        <v>106</v>
      </c>
      <c r="Q27" s="33">
        <v>102</v>
      </c>
      <c r="R27" s="33">
        <v>112</v>
      </c>
      <c r="S27" s="33">
        <v>99</v>
      </c>
      <c r="T27" s="169">
        <v>83</v>
      </c>
    </row>
    <row r="28" spans="3:21" ht="12.75" customHeight="1" x14ac:dyDescent="0.3">
      <c r="D28" s="28"/>
      <c r="E28" s="275"/>
      <c r="F28" s="29"/>
      <c r="G28" s="173" t="s">
        <v>112</v>
      </c>
      <c r="H28" s="172"/>
      <c r="I28" s="32"/>
      <c r="J28" s="74">
        <v>578</v>
      </c>
      <c r="K28" s="74">
        <v>668</v>
      </c>
      <c r="L28" s="74">
        <v>848</v>
      </c>
      <c r="M28" s="74">
        <v>899</v>
      </c>
      <c r="N28" s="33">
        <v>899</v>
      </c>
      <c r="O28" s="33">
        <v>842</v>
      </c>
      <c r="P28" s="33">
        <v>838</v>
      </c>
      <c r="Q28" s="33">
        <v>802</v>
      </c>
      <c r="R28" s="33">
        <v>898</v>
      </c>
      <c r="S28" s="33">
        <v>1027</v>
      </c>
      <c r="T28" s="169">
        <v>1031</v>
      </c>
    </row>
    <row r="29" spans="3:21" ht="13.5" customHeight="1" x14ac:dyDescent="0.3">
      <c r="D29" s="28"/>
      <c r="E29" s="275"/>
      <c r="F29" s="29"/>
      <c r="G29" s="173" t="s">
        <v>131</v>
      </c>
      <c r="H29" s="172"/>
      <c r="I29" s="32"/>
      <c r="J29" s="92">
        <v>440</v>
      </c>
      <c r="K29" s="92">
        <v>383</v>
      </c>
      <c r="L29" s="92">
        <v>371</v>
      </c>
      <c r="M29" s="92">
        <v>219</v>
      </c>
      <c r="N29" s="69">
        <v>198</v>
      </c>
      <c r="O29" s="69">
        <v>193</v>
      </c>
      <c r="P29" s="69">
        <v>208</v>
      </c>
      <c r="Q29" s="69">
        <v>242</v>
      </c>
      <c r="R29" s="69">
        <v>265</v>
      </c>
      <c r="S29" s="69">
        <v>253</v>
      </c>
      <c r="T29" s="170">
        <v>248</v>
      </c>
    </row>
    <row r="30" spans="3:21" ht="13.5" customHeight="1" x14ac:dyDescent="0.3">
      <c r="D30" s="28"/>
      <c r="E30" s="275"/>
      <c r="F30" s="29"/>
      <c r="G30" s="276" t="s">
        <v>132</v>
      </c>
      <c r="H30" s="276"/>
      <c r="I30" s="32"/>
      <c r="J30" s="92">
        <v>142</v>
      </c>
      <c r="K30" s="92">
        <v>76</v>
      </c>
      <c r="L30" s="92">
        <v>98</v>
      </c>
      <c r="M30" s="92">
        <v>101</v>
      </c>
      <c r="N30" s="69">
        <v>118</v>
      </c>
      <c r="O30" s="69">
        <v>128</v>
      </c>
      <c r="P30" s="69">
        <v>136</v>
      </c>
      <c r="Q30" s="69">
        <v>134</v>
      </c>
      <c r="R30" s="69">
        <v>171</v>
      </c>
      <c r="S30" s="69">
        <v>186</v>
      </c>
      <c r="T30" s="170">
        <v>205</v>
      </c>
    </row>
    <row r="31" spans="3:21" ht="12.75" customHeight="1" thickBot="1" x14ac:dyDescent="0.35">
      <c r="D31" s="28"/>
      <c r="E31" s="275"/>
      <c r="F31" s="29"/>
      <c r="G31" s="174" t="s">
        <v>114</v>
      </c>
      <c r="H31" s="175"/>
      <c r="I31" s="32"/>
      <c r="J31" s="92">
        <v>99</v>
      </c>
      <c r="K31" s="92">
        <v>109</v>
      </c>
      <c r="L31" s="92">
        <v>62</v>
      </c>
      <c r="M31" s="92">
        <v>51</v>
      </c>
      <c r="N31" s="39">
        <v>67</v>
      </c>
      <c r="O31" s="39">
        <v>80</v>
      </c>
      <c r="P31" s="39">
        <v>90</v>
      </c>
      <c r="Q31" s="39">
        <v>101</v>
      </c>
      <c r="R31" s="39">
        <v>115</v>
      </c>
      <c r="S31" s="39">
        <v>130</v>
      </c>
      <c r="T31" s="170">
        <v>137</v>
      </c>
    </row>
    <row r="32" spans="3:21" ht="13.5" customHeight="1" x14ac:dyDescent="0.25">
      <c r="D32" s="53" t="s">
        <v>27</v>
      </c>
      <c r="E32" s="78"/>
      <c r="F32" s="78"/>
      <c r="G32" s="78"/>
      <c r="H32" s="78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42" t="s">
        <v>81</v>
      </c>
    </row>
    <row r="33" spans="4:21" x14ac:dyDescent="0.25">
      <c r="D33" s="79" t="s">
        <v>12</v>
      </c>
      <c r="E33" s="271" t="s">
        <v>38</v>
      </c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</row>
    <row r="34" spans="4:21" x14ac:dyDescent="0.25">
      <c r="D34" s="43" t="s">
        <v>52</v>
      </c>
      <c r="E34" s="271" t="s">
        <v>103</v>
      </c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</row>
    <row r="35" spans="4:21" ht="12.75" customHeight="1" x14ac:dyDescent="0.25">
      <c r="D35" s="43" t="s">
        <v>96</v>
      </c>
      <c r="E35" s="271" t="s">
        <v>95</v>
      </c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</row>
    <row r="37" spans="4:21" ht="27" x14ac:dyDescent="0.25">
      <c r="U37" s="70"/>
    </row>
  </sheetData>
  <mergeCells count="21">
    <mergeCell ref="O7:O10"/>
    <mergeCell ref="P7:P10"/>
    <mergeCell ref="Q7:Q10"/>
    <mergeCell ref="R7:R10"/>
    <mergeCell ref="S7:S10"/>
    <mergeCell ref="E35:T35"/>
    <mergeCell ref="D7:I11"/>
    <mergeCell ref="E33:T33"/>
    <mergeCell ref="E12:I12"/>
    <mergeCell ref="T7:T10"/>
    <mergeCell ref="K7:K10"/>
    <mergeCell ref="E22:I22"/>
    <mergeCell ref="G30:H30"/>
    <mergeCell ref="E13:E21"/>
    <mergeCell ref="E34:T34"/>
    <mergeCell ref="G20:H20"/>
    <mergeCell ref="E23:E31"/>
    <mergeCell ref="J7:J10"/>
    <mergeCell ref="L7:L10"/>
    <mergeCell ref="M7:M10"/>
    <mergeCell ref="N7:N10"/>
  </mergeCells>
  <phoneticPr fontId="20" type="noConversion"/>
  <conditionalFormatting sqref="T32">
    <cfRule type="expression" dxfId="28" priority="1" stopIfTrue="1">
      <formula>#REF!=" "</formula>
    </cfRule>
  </conditionalFormatting>
  <pageMargins left="0.78740157499999996" right="0.78740157499999996" top="0.984251969" bottom="0.984251969" header="0.4921259845" footer="0.4921259845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9">
    <pageSetUpPr autoPageBreaks="0"/>
  </sheetPr>
  <dimension ref="B1:T35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1796875" style="45" customWidth="1"/>
    <col min="6" max="6" width="0.54296875" style="45" customWidth="1"/>
    <col min="7" max="7" width="16.1796875" style="45" customWidth="1"/>
    <col min="8" max="8" width="13.453125" style="45" customWidth="1"/>
    <col min="9" max="9" width="1.1796875" style="45" customWidth="1"/>
    <col min="10" max="20" width="8.453125" style="45" customWidth="1"/>
    <col min="21" max="22" width="10" style="45" customWidth="1"/>
    <col min="23" max="16384" width="9.1796875" style="45"/>
  </cols>
  <sheetData>
    <row r="1" spans="2:20" hidden="1" x14ac:dyDescent="0.25"/>
    <row r="2" spans="2:20" hidden="1" x14ac:dyDescent="0.25"/>
    <row r="3" spans="2:20" ht="9" customHeight="1" x14ac:dyDescent="0.25">
      <c r="C3" s="44"/>
    </row>
    <row r="4" spans="2:20" s="46" customFormat="1" ht="15.5" x14ac:dyDescent="0.25">
      <c r="D4" s="15" t="s">
        <v>84</v>
      </c>
      <c r="E4" s="47"/>
      <c r="F4" s="47"/>
      <c r="G4" s="47"/>
      <c r="H4" s="15" t="s">
        <v>126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46" customFormat="1" ht="15.5" x14ac:dyDescent="0.25">
      <c r="B5" s="83">
        <v>0</v>
      </c>
      <c r="D5" s="87" t="s">
        <v>180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0" s="49" customFormat="1" ht="21" customHeight="1" thickBot="1" x14ac:dyDescent="0.3">
      <c r="D6" s="16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7"/>
    </row>
    <row r="7" spans="2:20" ht="6" customHeight="1" x14ac:dyDescent="0.25">
      <c r="C7" s="40"/>
      <c r="D7" s="277" t="s">
        <v>8</v>
      </c>
      <c r="E7" s="278"/>
      <c r="F7" s="278"/>
      <c r="G7" s="278"/>
      <c r="H7" s="278"/>
      <c r="I7" s="279"/>
      <c r="J7" s="269" t="s">
        <v>93</v>
      </c>
      <c r="K7" s="269" t="s">
        <v>94</v>
      </c>
      <c r="L7" s="269" t="s">
        <v>99</v>
      </c>
      <c r="M7" s="269" t="s">
        <v>100</v>
      </c>
      <c r="N7" s="269" t="s">
        <v>101</v>
      </c>
      <c r="O7" s="269" t="s">
        <v>104</v>
      </c>
      <c r="P7" s="269" t="s">
        <v>167</v>
      </c>
      <c r="Q7" s="269" t="s">
        <v>171</v>
      </c>
      <c r="R7" s="269" t="s">
        <v>175</v>
      </c>
      <c r="S7" s="269" t="s">
        <v>176</v>
      </c>
      <c r="T7" s="272" t="s">
        <v>179</v>
      </c>
    </row>
    <row r="8" spans="2:20" ht="6" customHeight="1" x14ac:dyDescent="0.25">
      <c r="C8" s="40"/>
      <c r="D8" s="280"/>
      <c r="E8" s="281"/>
      <c r="F8" s="281"/>
      <c r="G8" s="281"/>
      <c r="H8" s="281"/>
      <c r="I8" s="28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3"/>
    </row>
    <row r="9" spans="2:20" ht="6" customHeight="1" x14ac:dyDescent="0.25">
      <c r="C9" s="40"/>
      <c r="D9" s="280"/>
      <c r="E9" s="281"/>
      <c r="F9" s="281"/>
      <c r="G9" s="281"/>
      <c r="H9" s="281"/>
      <c r="I9" s="282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3"/>
    </row>
    <row r="10" spans="2:20" ht="6" customHeight="1" x14ac:dyDescent="0.25">
      <c r="C10" s="40"/>
      <c r="D10" s="280"/>
      <c r="E10" s="281"/>
      <c r="F10" s="281"/>
      <c r="G10" s="281"/>
      <c r="H10" s="281"/>
      <c r="I10" s="282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3"/>
    </row>
    <row r="11" spans="2:20" ht="15" customHeight="1" thickBot="1" x14ac:dyDescent="0.3">
      <c r="C11" s="40"/>
      <c r="D11" s="283"/>
      <c r="E11" s="284"/>
      <c r="F11" s="284"/>
      <c r="G11" s="284"/>
      <c r="H11" s="284"/>
      <c r="I11" s="285"/>
      <c r="J11" s="134"/>
      <c r="K11" s="134"/>
      <c r="L11" s="134"/>
      <c r="M11" s="134"/>
      <c r="N11" s="18"/>
      <c r="O11" s="18"/>
      <c r="P11" s="18"/>
      <c r="Q11" s="18"/>
      <c r="R11" s="18"/>
      <c r="S11" s="18"/>
      <c r="T11" s="166"/>
    </row>
    <row r="12" spans="2:20" ht="14.25" customHeight="1" thickTop="1" x14ac:dyDescent="0.25">
      <c r="C12" s="40"/>
      <c r="D12" s="19"/>
      <c r="E12" s="20" t="s">
        <v>119</v>
      </c>
      <c r="F12" s="20"/>
      <c r="G12" s="20"/>
      <c r="H12" s="21"/>
      <c r="I12" s="22"/>
      <c r="J12" s="72">
        <v>27</v>
      </c>
      <c r="K12" s="72">
        <v>34</v>
      </c>
      <c r="L12" s="72">
        <v>53</v>
      </c>
      <c r="M12" s="72" t="s">
        <v>185</v>
      </c>
      <c r="N12" s="23" t="s">
        <v>186</v>
      </c>
      <c r="O12" s="23">
        <v>91</v>
      </c>
      <c r="P12" s="23">
        <v>89</v>
      </c>
      <c r="Q12" s="23">
        <v>88</v>
      </c>
      <c r="R12" s="23">
        <v>87</v>
      </c>
      <c r="S12" s="23">
        <v>93</v>
      </c>
      <c r="T12" s="167">
        <v>100</v>
      </c>
    </row>
    <row r="13" spans="2:20" ht="12.75" customHeight="1" x14ac:dyDescent="0.3">
      <c r="C13" s="40"/>
      <c r="D13" s="24"/>
      <c r="E13" s="274" t="s">
        <v>107</v>
      </c>
      <c r="F13" s="55"/>
      <c r="G13" s="178" t="s">
        <v>108</v>
      </c>
      <c r="H13" s="178"/>
      <c r="I13" s="26"/>
      <c r="J13" s="73">
        <v>0</v>
      </c>
      <c r="K13" s="73">
        <v>0</v>
      </c>
      <c r="L13" s="73">
        <v>0</v>
      </c>
      <c r="M13" s="73">
        <v>1</v>
      </c>
      <c r="N13" s="27">
        <v>1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168">
        <v>1</v>
      </c>
    </row>
    <row r="14" spans="2:20" ht="12.75" customHeight="1" x14ac:dyDescent="0.3">
      <c r="C14" s="40"/>
      <c r="D14" s="28"/>
      <c r="E14" s="275"/>
      <c r="F14" s="29"/>
      <c r="G14" s="173" t="s">
        <v>109</v>
      </c>
      <c r="H14" s="172"/>
      <c r="I14" s="32"/>
      <c r="J14" s="74">
        <v>0</v>
      </c>
      <c r="K14" s="74">
        <v>0</v>
      </c>
      <c r="L14" s="74">
        <v>0</v>
      </c>
      <c r="M14" s="74">
        <v>2</v>
      </c>
      <c r="N14" s="33">
        <v>2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169">
        <v>0</v>
      </c>
    </row>
    <row r="15" spans="2:20" ht="12.75" customHeight="1" x14ac:dyDescent="0.3">
      <c r="C15" s="40"/>
      <c r="D15" s="28"/>
      <c r="E15" s="275"/>
      <c r="F15" s="29"/>
      <c r="G15" s="173" t="s">
        <v>110</v>
      </c>
      <c r="H15" s="172"/>
      <c r="I15" s="32"/>
      <c r="J15" s="74">
        <v>3</v>
      </c>
      <c r="K15" s="74">
        <v>3</v>
      </c>
      <c r="L15" s="74">
        <v>12</v>
      </c>
      <c r="M15" s="74">
        <v>11</v>
      </c>
      <c r="N15" s="33">
        <v>16</v>
      </c>
      <c r="O15" s="33">
        <v>15</v>
      </c>
      <c r="P15" s="33">
        <v>10</v>
      </c>
      <c r="Q15" s="33">
        <v>10</v>
      </c>
      <c r="R15" s="33">
        <v>7</v>
      </c>
      <c r="S15" s="33">
        <v>6</v>
      </c>
      <c r="T15" s="169">
        <v>6</v>
      </c>
    </row>
    <row r="16" spans="2:20" ht="13.5" customHeight="1" x14ac:dyDescent="0.3">
      <c r="C16" s="40"/>
      <c r="D16" s="28"/>
      <c r="E16" s="275"/>
      <c r="F16" s="29"/>
      <c r="G16" s="173" t="s">
        <v>123</v>
      </c>
      <c r="H16" s="172"/>
      <c r="I16" s="32"/>
      <c r="J16" s="74">
        <v>2</v>
      </c>
      <c r="K16" s="74">
        <v>1</v>
      </c>
      <c r="L16" s="74">
        <v>0</v>
      </c>
      <c r="M16" s="74">
        <v>4</v>
      </c>
      <c r="N16" s="33">
        <v>3</v>
      </c>
      <c r="O16" s="33">
        <v>2</v>
      </c>
      <c r="P16" s="33">
        <v>2</v>
      </c>
      <c r="Q16" s="33">
        <v>2</v>
      </c>
      <c r="R16" s="33">
        <v>3</v>
      </c>
      <c r="S16" s="33">
        <v>2</v>
      </c>
      <c r="T16" s="169">
        <v>1</v>
      </c>
    </row>
    <row r="17" spans="3:20" ht="12.75" customHeight="1" x14ac:dyDescent="0.3">
      <c r="C17" s="40"/>
      <c r="D17" s="28"/>
      <c r="E17" s="275"/>
      <c r="F17" s="29"/>
      <c r="G17" s="173" t="s">
        <v>160</v>
      </c>
      <c r="H17" s="172"/>
      <c r="I17" s="32"/>
      <c r="J17" s="74">
        <v>2</v>
      </c>
      <c r="K17" s="74">
        <v>2</v>
      </c>
      <c r="L17" s="74">
        <v>4</v>
      </c>
      <c r="M17" s="74">
        <v>2</v>
      </c>
      <c r="N17" s="33">
        <v>2</v>
      </c>
      <c r="O17" s="33">
        <v>1</v>
      </c>
      <c r="P17" s="33">
        <v>4</v>
      </c>
      <c r="Q17" s="33">
        <v>4</v>
      </c>
      <c r="R17" s="33">
        <v>4</v>
      </c>
      <c r="S17" s="33">
        <v>3</v>
      </c>
      <c r="T17" s="169">
        <v>1</v>
      </c>
    </row>
    <row r="18" spans="3:20" ht="12.75" customHeight="1" x14ac:dyDescent="0.3">
      <c r="C18" s="40"/>
      <c r="D18" s="28"/>
      <c r="E18" s="275"/>
      <c r="F18" s="29"/>
      <c r="G18" s="173" t="s">
        <v>112</v>
      </c>
      <c r="H18" s="172"/>
      <c r="I18" s="32"/>
      <c r="J18" s="74">
        <v>0</v>
      </c>
      <c r="K18" s="74">
        <v>0</v>
      </c>
      <c r="L18" s="74">
        <v>6</v>
      </c>
      <c r="M18" s="74">
        <v>5</v>
      </c>
      <c r="N18" s="33">
        <v>8</v>
      </c>
      <c r="O18" s="33">
        <v>7</v>
      </c>
      <c r="P18" s="33">
        <v>6</v>
      </c>
      <c r="Q18" s="33">
        <v>3</v>
      </c>
      <c r="R18" s="33">
        <v>1</v>
      </c>
      <c r="S18" s="33">
        <v>3</v>
      </c>
      <c r="T18" s="169">
        <v>2</v>
      </c>
    </row>
    <row r="19" spans="3:20" ht="13.5" customHeight="1" x14ac:dyDescent="0.3">
      <c r="C19" s="40"/>
      <c r="D19" s="28"/>
      <c r="E19" s="275"/>
      <c r="F19" s="29"/>
      <c r="G19" s="173" t="s">
        <v>124</v>
      </c>
      <c r="H19" s="172"/>
      <c r="I19" s="32"/>
      <c r="J19" s="74">
        <v>20</v>
      </c>
      <c r="K19" s="74">
        <v>27</v>
      </c>
      <c r="L19" s="74">
        <v>30</v>
      </c>
      <c r="M19" s="74">
        <v>29</v>
      </c>
      <c r="N19" s="33">
        <v>38</v>
      </c>
      <c r="O19" s="33">
        <v>53</v>
      </c>
      <c r="P19" s="33">
        <v>52</v>
      </c>
      <c r="Q19" s="33">
        <v>50</v>
      </c>
      <c r="R19" s="33">
        <v>55</v>
      </c>
      <c r="S19" s="33">
        <v>62</v>
      </c>
      <c r="T19" s="169">
        <v>72</v>
      </c>
    </row>
    <row r="20" spans="3:20" ht="13.5" customHeight="1" x14ac:dyDescent="0.3">
      <c r="C20" s="40"/>
      <c r="D20" s="28"/>
      <c r="E20" s="275"/>
      <c r="F20" s="29"/>
      <c r="G20" s="276" t="s">
        <v>125</v>
      </c>
      <c r="H20" s="276"/>
      <c r="I20" s="32"/>
      <c r="J20" s="74" t="s">
        <v>62</v>
      </c>
      <c r="K20" s="74" t="s">
        <v>62</v>
      </c>
      <c r="L20" s="74" t="s">
        <v>62</v>
      </c>
      <c r="M20" s="74" t="s">
        <v>11</v>
      </c>
      <c r="N20" s="33" t="s">
        <v>11</v>
      </c>
      <c r="O20" s="33">
        <v>8</v>
      </c>
      <c r="P20" s="33">
        <v>7</v>
      </c>
      <c r="Q20" s="33">
        <v>11</v>
      </c>
      <c r="R20" s="33">
        <v>10</v>
      </c>
      <c r="S20" s="33">
        <v>11</v>
      </c>
      <c r="T20" s="169">
        <v>10</v>
      </c>
    </row>
    <row r="21" spans="3:20" ht="12.75" customHeight="1" x14ac:dyDescent="0.3">
      <c r="C21" s="40"/>
      <c r="D21" s="28"/>
      <c r="E21" s="275"/>
      <c r="F21" s="62"/>
      <c r="G21" s="174" t="s">
        <v>114</v>
      </c>
      <c r="H21" s="175"/>
      <c r="I21" s="63"/>
      <c r="J21" s="92">
        <v>0</v>
      </c>
      <c r="K21" s="92">
        <v>1</v>
      </c>
      <c r="L21" s="92">
        <v>1</v>
      </c>
      <c r="M21" s="92">
        <v>3</v>
      </c>
      <c r="N21" s="69">
        <v>3</v>
      </c>
      <c r="O21" s="69">
        <v>5</v>
      </c>
      <c r="P21" s="69">
        <v>8</v>
      </c>
      <c r="Q21" s="69">
        <v>8</v>
      </c>
      <c r="R21" s="69">
        <v>7</v>
      </c>
      <c r="S21" s="69">
        <v>6</v>
      </c>
      <c r="T21" s="170">
        <v>7</v>
      </c>
    </row>
    <row r="22" spans="3:20" ht="14.25" customHeight="1" x14ac:dyDescent="0.3">
      <c r="D22" s="100"/>
      <c r="E22" s="104" t="s">
        <v>58</v>
      </c>
      <c r="F22" s="104"/>
      <c r="G22" s="104"/>
      <c r="H22" s="105"/>
      <c r="I22" s="106"/>
      <c r="J22" s="102">
        <v>12</v>
      </c>
      <c r="K22" s="102">
        <v>12</v>
      </c>
      <c r="L22" s="102">
        <v>21</v>
      </c>
      <c r="M22" s="102" t="s">
        <v>187</v>
      </c>
      <c r="N22" s="179" t="s">
        <v>188</v>
      </c>
      <c r="O22" s="179">
        <v>38</v>
      </c>
      <c r="P22" s="179">
        <v>34</v>
      </c>
      <c r="Q22" s="179">
        <v>37</v>
      </c>
      <c r="R22" s="179">
        <v>32</v>
      </c>
      <c r="S22" s="179">
        <v>46</v>
      </c>
      <c r="T22" s="180">
        <v>53</v>
      </c>
    </row>
    <row r="23" spans="3:20" ht="12.75" customHeight="1" x14ac:dyDescent="0.3">
      <c r="D23" s="24"/>
      <c r="E23" s="274" t="s">
        <v>107</v>
      </c>
      <c r="F23" s="55"/>
      <c r="G23" s="178" t="s">
        <v>108</v>
      </c>
      <c r="H23" s="178"/>
      <c r="I23" s="26"/>
      <c r="J23" s="73">
        <v>0</v>
      </c>
      <c r="K23" s="73">
        <v>0</v>
      </c>
      <c r="L23" s="73">
        <v>0</v>
      </c>
      <c r="M23" s="73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168">
        <v>1</v>
      </c>
    </row>
    <row r="24" spans="3:20" ht="12.75" customHeight="1" x14ac:dyDescent="0.3">
      <c r="D24" s="28"/>
      <c r="E24" s="275"/>
      <c r="F24" s="29"/>
      <c r="G24" s="173" t="s">
        <v>109</v>
      </c>
      <c r="H24" s="172"/>
      <c r="I24" s="32"/>
      <c r="J24" s="74">
        <v>0</v>
      </c>
      <c r="K24" s="74">
        <v>0</v>
      </c>
      <c r="L24" s="74">
        <v>0</v>
      </c>
      <c r="M24" s="74">
        <v>1</v>
      </c>
      <c r="N24" s="33">
        <v>1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169">
        <v>0</v>
      </c>
    </row>
    <row r="25" spans="3:20" ht="12.75" customHeight="1" x14ac:dyDescent="0.3">
      <c r="D25" s="28"/>
      <c r="E25" s="275"/>
      <c r="F25" s="29"/>
      <c r="G25" s="173" t="s">
        <v>110</v>
      </c>
      <c r="H25" s="172"/>
      <c r="I25" s="32"/>
      <c r="J25" s="74">
        <v>1</v>
      </c>
      <c r="K25" s="74">
        <v>1</v>
      </c>
      <c r="L25" s="74">
        <v>3</v>
      </c>
      <c r="M25" s="74">
        <v>4</v>
      </c>
      <c r="N25" s="33">
        <v>4</v>
      </c>
      <c r="O25" s="33">
        <v>2</v>
      </c>
      <c r="P25" s="33">
        <v>2</v>
      </c>
      <c r="Q25" s="33">
        <v>2</v>
      </c>
      <c r="R25" s="33">
        <v>0</v>
      </c>
      <c r="S25" s="33">
        <v>1</v>
      </c>
      <c r="T25" s="169">
        <v>3</v>
      </c>
    </row>
    <row r="26" spans="3:20" ht="13.5" customHeight="1" x14ac:dyDescent="0.3">
      <c r="D26" s="28"/>
      <c r="E26" s="275"/>
      <c r="F26" s="29"/>
      <c r="G26" s="173" t="s">
        <v>123</v>
      </c>
      <c r="H26" s="172"/>
      <c r="I26" s="32"/>
      <c r="J26" s="74">
        <v>0</v>
      </c>
      <c r="K26" s="74">
        <v>0</v>
      </c>
      <c r="L26" s="74">
        <v>0</v>
      </c>
      <c r="M26" s="74">
        <v>1</v>
      </c>
      <c r="N26" s="33">
        <v>1</v>
      </c>
      <c r="O26" s="33">
        <v>1</v>
      </c>
      <c r="P26" s="33">
        <v>1</v>
      </c>
      <c r="Q26" s="33">
        <v>1</v>
      </c>
      <c r="R26" s="33">
        <v>1</v>
      </c>
      <c r="S26" s="33">
        <v>0</v>
      </c>
      <c r="T26" s="169">
        <v>0</v>
      </c>
    </row>
    <row r="27" spans="3:20" ht="12.75" customHeight="1" x14ac:dyDescent="0.3">
      <c r="D27" s="28"/>
      <c r="E27" s="275"/>
      <c r="F27" s="29"/>
      <c r="G27" s="173" t="s">
        <v>160</v>
      </c>
      <c r="H27" s="172"/>
      <c r="I27" s="32"/>
      <c r="J27" s="74">
        <v>2</v>
      </c>
      <c r="K27" s="74">
        <v>2</v>
      </c>
      <c r="L27" s="74">
        <v>4</v>
      </c>
      <c r="M27" s="74">
        <v>1</v>
      </c>
      <c r="N27" s="33">
        <v>1</v>
      </c>
      <c r="O27" s="33">
        <v>0</v>
      </c>
      <c r="P27" s="33">
        <v>1</v>
      </c>
      <c r="Q27" s="33">
        <v>0</v>
      </c>
      <c r="R27" s="33">
        <v>0</v>
      </c>
      <c r="S27" s="33">
        <v>0</v>
      </c>
      <c r="T27" s="169">
        <v>0</v>
      </c>
    </row>
    <row r="28" spans="3:20" ht="12.75" customHeight="1" x14ac:dyDescent="0.3">
      <c r="D28" s="28"/>
      <c r="E28" s="275"/>
      <c r="F28" s="29"/>
      <c r="G28" s="173" t="s">
        <v>112</v>
      </c>
      <c r="H28" s="172"/>
      <c r="I28" s="32"/>
      <c r="J28" s="74">
        <v>0</v>
      </c>
      <c r="K28" s="74">
        <v>0</v>
      </c>
      <c r="L28" s="74">
        <v>0</v>
      </c>
      <c r="M28" s="74">
        <v>1</v>
      </c>
      <c r="N28" s="33">
        <v>1</v>
      </c>
      <c r="O28" s="33">
        <v>0</v>
      </c>
      <c r="P28" s="33">
        <v>1</v>
      </c>
      <c r="Q28" s="33">
        <v>1</v>
      </c>
      <c r="R28" s="33">
        <v>1</v>
      </c>
      <c r="S28" s="33">
        <v>2</v>
      </c>
      <c r="T28" s="169">
        <v>2</v>
      </c>
    </row>
    <row r="29" spans="3:20" ht="13.5" customHeight="1" x14ac:dyDescent="0.3">
      <c r="D29" s="28"/>
      <c r="E29" s="275"/>
      <c r="F29" s="29"/>
      <c r="G29" s="173" t="s">
        <v>124</v>
      </c>
      <c r="H29" s="172"/>
      <c r="I29" s="32"/>
      <c r="J29" s="74">
        <v>9</v>
      </c>
      <c r="K29" s="74">
        <v>9</v>
      </c>
      <c r="L29" s="74">
        <v>14</v>
      </c>
      <c r="M29" s="74">
        <v>20</v>
      </c>
      <c r="N29" s="33">
        <v>26</v>
      </c>
      <c r="O29" s="33">
        <v>31</v>
      </c>
      <c r="P29" s="33">
        <v>23</v>
      </c>
      <c r="Q29" s="33">
        <v>27</v>
      </c>
      <c r="R29" s="33">
        <v>25</v>
      </c>
      <c r="S29" s="33">
        <v>37</v>
      </c>
      <c r="T29" s="169">
        <v>44</v>
      </c>
    </row>
    <row r="30" spans="3:20" ht="13.5" customHeight="1" x14ac:dyDescent="0.3">
      <c r="D30" s="28"/>
      <c r="E30" s="275"/>
      <c r="F30" s="29"/>
      <c r="G30" s="276" t="s">
        <v>125</v>
      </c>
      <c r="H30" s="276"/>
      <c r="I30" s="32"/>
      <c r="J30" s="74" t="s">
        <v>62</v>
      </c>
      <c r="K30" s="74" t="s">
        <v>62</v>
      </c>
      <c r="L30" s="74" t="s">
        <v>62</v>
      </c>
      <c r="M30" s="74" t="s">
        <v>11</v>
      </c>
      <c r="N30" s="33" t="s">
        <v>11</v>
      </c>
      <c r="O30" s="33">
        <v>4</v>
      </c>
      <c r="P30" s="33">
        <v>4</v>
      </c>
      <c r="Q30" s="33">
        <v>4</v>
      </c>
      <c r="R30" s="33">
        <v>4</v>
      </c>
      <c r="S30" s="33">
        <v>5</v>
      </c>
      <c r="T30" s="169">
        <v>2</v>
      </c>
    </row>
    <row r="31" spans="3:20" ht="12.75" customHeight="1" thickBot="1" x14ac:dyDescent="0.35">
      <c r="D31" s="28"/>
      <c r="E31" s="275"/>
      <c r="F31" s="29"/>
      <c r="G31" s="174" t="s">
        <v>114</v>
      </c>
      <c r="H31" s="175"/>
      <c r="I31" s="32"/>
      <c r="J31" s="92">
        <v>0</v>
      </c>
      <c r="K31" s="92">
        <v>0</v>
      </c>
      <c r="L31" s="92">
        <v>0</v>
      </c>
      <c r="M31" s="92">
        <v>1</v>
      </c>
      <c r="N31" s="39">
        <v>0</v>
      </c>
      <c r="O31" s="39">
        <v>0</v>
      </c>
      <c r="P31" s="39">
        <v>2</v>
      </c>
      <c r="Q31" s="39">
        <v>2</v>
      </c>
      <c r="R31" s="39">
        <v>1</v>
      </c>
      <c r="S31" s="39">
        <v>1</v>
      </c>
      <c r="T31" s="170">
        <v>1</v>
      </c>
    </row>
    <row r="32" spans="3:20" x14ac:dyDescent="0.25">
      <c r="D32" s="53" t="s">
        <v>27</v>
      </c>
      <c r="E32" s="54"/>
      <c r="F32" s="54"/>
      <c r="G32" s="54"/>
      <c r="H32" s="54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42" t="s">
        <v>81</v>
      </c>
    </row>
    <row r="33" spans="4:20" x14ac:dyDescent="0.25">
      <c r="D33" s="79" t="s">
        <v>12</v>
      </c>
      <c r="E33" s="271" t="s">
        <v>38</v>
      </c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</row>
    <row r="34" spans="4:20" x14ac:dyDescent="0.25">
      <c r="D34" s="43" t="s">
        <v>52</v>
      </c>
      <c r="E34" s="271" t="s">
        <v>95</v>
      </c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</row>
    <row r="35" spans="4:20" x14ac:dyDescent="0.25">
      <c r="D35" s="43" t="s">
        <v>96</v>
      </c>
      <c r="E35" s="298" t="s">
        <v>102</v>
      </c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</row>
  </sheetData>
  <mergeCells count="19">
    <mergeCell ref="E35:T35"/>
    <mergeCell ref="E34:T34"/>
    <mergeCell ref="D7:I11"/>
    <mergeCell ref="T7:T10"/>
    <mergeCell ref="E33:T33"/>
    <mergeCell ref="E23:E31"/>
    <mergeCell ref="L7:L10"/>
    <mergeCell ref="G30:H30"/>
    <mergeCell ref="R7:R10"/>
    <mergeCell ref="O7:O10"/>
    <mergeCell ref="E13:E21"/>
    <mergeCell ref="K7:K10"/>
    <mergeCell ref="G20:H20"/>
    <mergeCell ref="J7:J10"/>
    <mergeCell ref="S7:S10"/>
    <mergeCell ref="N7:N10"/>
    <mergeCell ref="M7:M10"/>
    <mergeCell ref="Q7:Q10"/>
    <mergeCell ref="P7:P10"/>
  </mergeCells>
  <phoneticPr fontId="0" type="noConversion"/>
  <conditionalFormatting sqref="T32">
    <cfRule type="expression" dxfId="27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1"/>
  <dimension ref="C1:U35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1796875" style="45" customWidth="1"/>
    <col min="6" max="6" width="0.54296875" style="45" customWidth="1"/>
    <col min="7" max="7" width="16.1796875" style="45" customWidth="1"/>
    <col min="8" max="8" width="13.453125" style="45" customWidth="1"/>
    <col min="9" max="9" width="1.1796875" style="45" customWidth="1"/>
    <col min="10" max="20" width="8.453125" style="45" customWidth="1"/>
    <col min="21" max="22" width="10" style="45" customWidth="1"/>
    <col min="23" max="16384" width="9.1796875" style="45"/>
  </cols>
  <sheetData>
    <row r="1" spans="3:21" hidden="1" x14ac:dyDescent="0.25"/>
    <row r="2" spans="3:21" hidden="1" x14ac:dyDescent="0.25"/>
    <row r="3" spans="3:21" ht="9" customHeight="1" x14ac:dyDescent="0.25">
      <c r="C3" s="44"/>
    </row>
    <row r="4" spans="3:21" s="46" customFormat="1" ht="15.5" x14ac:dyDescent="0.25">
      <c r="D4" s="15" t="s">
        <v>85</v>
      </c>
      <c r="E4" s="47"/>
      <c r="F4" s="47"/>
      <c r="G4" s="47"/>
      <c r="H4" s="15" t="s">
        <v>127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3:21" s="46" customFormat="1" ht="15.5" x14ac:dyDescent="0.25">
      <c r="D5" s="87" t="s">
        <v>180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3:21" s="49" customFormat="1" ht="15.75" customHeight="1" thickBot="1" x14ac:dyDescent="0.3">
      <c r="D6" s="16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7"/>
      <c r="U6" s="14"/>
    </row>
    <row r="7" spans="3:21" ht="6" customHeight="1" x14ac:dyDescent="0.25">
      <c r="C7" s="40"/>
      <c r="D7" s="277" t="s">
        <v>8</v>
      </c>
      <c r="E7" s="278"/>
      <c r="F7" s="278"/>
      <c r="G7" s="278"/>
      <c r="H7" s="278"/>
      <c r="I7" s="279"/>
      <c r="J7" s="269" t="s">
        <v>93</v>
      </c>
      <c r="K7" s="269" t="s">
        <v>94</v>
      </c>
      <c r="L7" s="269" t="s">
        <v>99</v>
      </c>
      <c r="M7" s="269" t="s">
        <v>100</v>
      </c>
      <c r="N7" s="269" t="s">
        <v>101</v>
      </c>
      <c r="O7" s="269" t="s">
        <v>104</v>
      </c>
      <c r="P7" s="269" t="s">
        <v>167</v>
      </c>
      <c r="Q7" s="269" t="s">
        <v>171</v>
      </c>
      <c r="R7" s="269" t="s">
        <v>175</v>
      </c>
      <c r="S7" s="269" t="s">
        <v>176</v>
      </c>
      <c r="T7" s="272" t="s">
        <v>179</v>
      </c>
    </row>
    <row r="8" spans="3:21" ht="6" customHeight="1" x14ac:dyDescent="0.25">
      <c r="C8" s="40"/>
      <c r="D8" s="280"/>
      <c r="E8" s="281"/>
      <c r="F8" s="281"/>
      <c r="G8" s="281"/>
      <c r="H8" s="281"/>
      <c r="I8" s="28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3"/>
    </row>
    <row r="9" spans="3:21" ht="6" customHeight="1" x14ac:dyDescent="0.25">
      <c r="C9" s="40"/>
      <c r="D9" s="280"/>
      <c r="E9" s="281"/>
      <c r="F9" s="281"/>
      <c r="G9" s="281"/>
      <c r="H9" s="281"/>
      <c r="I9" s="282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3"/>
    </row>
    <row r="10" spans="3:21" ht="6" customHeight="1" x14ac:dyDescent="0.25">
      <c r="C10" s="40"/>
      <c r="D10" s="280"/>
      <c r="E10" s="281"/>
      <c r="F10" s="281"/>
      <c r="G10" s="281"/>
      <c r="H10" s="281"/>
      <c r="I10" s="282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3"/>
    </row>
    <row r="11" spans="3:21" ht="15" customHeight="1" thickBot="1" x14ac:dyDescent="0.3">
      <c r="C11" s="40"/>
      <c r="D11" s="283"/>
      <c r="E11" s="284"/>
      <c r="F11" s="284"/>
      <c r="G11" s="284"/>
      <c r="H11" s="284"/>
      <c r="I11" s="285"/>
      <c r="J11" s="134"/>
      <c r="K11" s="134"/>
      <c r="L11" s="134"/>
      <c r="M11" s="134"/>
      <c r="N11" s="134"/>
      <c r="O11" s="18"/>
      <c r="P11" s="18"/>
      <c r="Q11" s="18"/>
      <c r="R11" s="18"/>
      <c r="S11" s="18"/>
      <c r="T11" s="166"/>
    </row>
    <row r="12" spans="3:21" ht="13.5" thickTop="1" x14ac:dyDescent="0.25">
      <c r="C12" s="40"/>
      <c r="D12" s="19"/>
      <c r="E12" s="286" t="s">
        <v>133</v>
      </c>
      <c r="F12" s="287"/>
      <c r="G12" s="287"/>
      <c r="H12" s="287"/>
      <c r="I12" s="288"/>
      <c r="J12" s="72">
        <v>30</v>
      </c>
      <c r="K12" s="72">
        <v>29</v>
      </c>
      <c r="L12" s="72" t="s">
        <v>62</v>
      </c>
      <c r="M12" s="250" t="s">
        <v>62</v>
      </c>
      <c r="N12" s="250" t="s">
        <v>62</v>
      </c>
      <c r="O12" s="250" t="s">
        <v>62</v>
      </c>
      <c r="P12" s="250" t="s">
        <v>62</v>
      </c>
      <c r="Q12" s="250" t="s">
        <v>62</v>
      </c>
      <c r="R12" s="262" t="s">
        <v>62</v>
      </c>
      <c r="S12" s="262" t="s">
        <v>62</v>
      </c>
      <c r="T12" s="259" t="s">
        <v>62</v>
      </c>
    </row>
    <row r="13" spans="3:21" ht="12.75" customHeight="1" x14ac:dyDescent="0.3">
      <c r="C13" s="40"/>
      <c r="D13" s="24"/>
      <c r="E13" s="274" t="s">
        <v>107</v>
      </c>
      <c r="F13" s="55"/>
      <c r="G13" s="178" t="s">
        <v>108</v>
      </c>
      <c r="H13" s="178"/>
      <c r="I13" s="26"/>
      <c r="J13" s="73">
        <v>0</v>
      </c>
      <c r="K13" s="73">
        <v>0</v>
      </c>
      <c r="L13" s="73" t="s">
        <v>62</v>
      </c>
      <c r="M13" s="249" t="s">
        <v>62</v>
      </c>
      <c r="N13" s="249" t="s">
        <v>62</v>
      </c>
      <c r="O13" s="249" t="s">
        <v>62</v>
      </c>
      <c r="P13" s="249" t="s">
        <v>62</v>
      </c>
      <c r="Q13" s="249" t="s">
        <v>62</v>
      </c>
      <c r="R13" s="263" t="s">
        <v>62</v>
      </c>
      <c r="S13" s="263" t="s">
        <v>62</v>
      </c>
      <c r="T13" s="260" t="s">
        <v>62</v>
      </c>
    </row>
    <row r="14" spans="3:21" ht="12.75" customHeight="1" x14ac:dyDescent="0.3">
      <c r="C14" s="40"/>
      <c r="D14" s="28"/>
      <c r="E14" s="275"/>
      <c r="F14" s="29"/>
      <c r="G14" s="173" t="s">
        <v>109</v>
      </c>
      <c r="H14" s="172"/>
      <c r="I14" s="32"/>
      <c r="J14" s="74">
        <v>0</v>
      </c>
      <c r="K14" s="74">
        <v>0</v>
      </c>
      <c r="L14" s="74" t="s">
        <v>62</v>
      </c>
      <c r="M14" s="92" t="s">
        <v>62</v>
      </c>
      <c r="N14" s="92" t="s">
        <v>62</v>
      </c>
      <c r="O14" s="92" t="s">
        <v>62</v>
      </c>
      <c r="P14" s="92" t="s">
        <v>62</v>
      </c>
      <c r="Q14" s="92" t="s">
        <v>62</v>
      </c>
      <c r="R14" s="69" t="s">
        <v>62</v>
      </c>
      <c r="S14" s="69" t="s">
        <v>62</v>
      </c>
      <c r="T14" s="170" t="s">
        <v>62</v>
      </c>
    </row>
    <row r="15" spans="3:21" ht="12.75" customHeight="1" x14ac:dyDescent="0.3">
      <c r="C15" s="40"/>
      <c r="D15" s="28"/>
      <c r="E15" s="275"/>
      <c r="F15" s="29"/>
      <c r="G15" s="173" t="s">
        <v>110</v>
      </c>
      <c r="H15" s="172"/>
      <c r="I15" s="32"/>
      <c r="J15" s="158">
        <v>20</v>
      </c>
      <c r="K15" s="158">
        <v>14</v>
      </c>
      <c r="L15" s="158" t="s">
        <v>62</v>
      </c>
      <c r="M15" s="92" t="s">
        <v>62</v>
      </c>
      <c r="N15" s="92" t="s">
        <v>62</v>
      </c>
      <c r="O15" s="92" t="s">
        <v>62</v>
      </c>
      <c r="P15" s="92" t="s">
        <v>62</v>
      </c>
      <c r="Q15" s="92" t="s">
        <v>62</v>
      </c>
      <c r="R15" s="69" t="s">
        <v>62</v>
      </c>
      <c r="S15" s="69" t="s">
        <v>62</v>
      </c>
      <c r="T15" s="170" t="s">
        <v>62</v>
      </c>
    </row>
    <row r="16" spans="3:21" ht="13.5" customHeight="1" x14ac:dyDescent="0.3">
      <c r="C16" s="40"/>
      <c r="D16" s="28"/>
      <c r="E16" s="275"/>
      <c r="F16" s="29"/>
      <c r="G16" s="173" t="s">
        <v>130</v>
      </c>
      <c r="H16" s="172"/>
      <c r="I16" s="32"/>
      <c r="J16" s="159">
        <v>1</v>
      </c>
      <c r="K16" s="159">
        <v>0</v>
      </c>
      <c r="L16" s="159" t="s">
        <v>62</v>
      </c>
      <c r="M16" s="92" t="s">
        <v>62</v>
      </c>
      <c r="N16" s="92" t="s">
        <v>62</v>
      </c>
      <c r="O16" s="92" t="s">
        <v>62</v>
      </c>
      <c r="P16" s="92" t="s">
        <v>62</v>
      </c>
      <c r="Q16" s="92" t="s">
        <v>62</v>
      </c>
      <c r="R16" s="69" t="s">
        <v>62</v>
      </c>
      <c r="S16" s="69" t="s">
        <v>62</v>
      </c>
      <c r="T16" s="170" t="s">
        <v>62</v>
      </c>
    </row>
    <row r="17" spans="3:20" ht="12.75" customHeight="1" x14ac:dyDescent="0.3">
      <c r="C17" s="40"/>
      <c r="D17" s="28"/>
      <c r="E17" s="275"/>
      <c r="F17" s="29"/>
      <c r="G17" s="173" t="s">
        <v>10</v>
      </c>
      <c r="H17" s="172"/>
      <c r="I17" s="32"/>
      <c r="J17" s="74">
        <v>4</v>
      </c>
      <c r="K17" s="74">
        <v>2</v>
      </c>
      <c r="L17" s="74" t="s">
        <v>62</v>
      </c>
      <c r="M17" s="92" t="s">
        <v>62</v>
      </c>
      <c r="N17" s="92" t="s">
        <v>62</v>
      </c>
      <c r="O17" s="92" t="s">
        <v>62</v>
      </c>
      <c r="P17" s="92" t="s">
        <v>62</v>
      </c>
      <c r="Q17" s="92" t="s">
        <v>62</v>
      </c>
      <c r="R17" s="69" t="s">
        <v>62</v>
      </c>
      <c r="S17" s="69" t="s">
        <v>62</v>
      </c>
      <c r="T17" s="170" t="s">
        <v>62</v>
      </c>
    </row>
    <row r="18" spans="3:20" ht="12.75" customHeight="1" x14ac:dyDescent="0.3">
      <c r="C18" s="40"/>
      <c r="D18" s="28"/>
      <c r="E18" s="275"/>
      <c r="F18" s="29"/>
      <c r="G18" s="173" t="s">
        <v>112</v>
      </c>
      <c r="H18" s="172"/>
      <c r="I18" s="32"/>
      <c r="J18" s="74">
        <v>0</v>
      </c>
      <c r="K18" s="74">
        <v>2</v>
      </c>
      <c r="L18" s="74" t="s">
        <v>62</v>
      </c>
      <c r="M18" s="92" t="s">
        <v>62</v>
      </c>
      <c r="N18" s="92" t="s">
        <v>62</v>
      </c>
      <c r="O18" s="92" t="s">
        <v>62</v>
      </c>
      <c r="P18" s="92" t="s">
        <v>62</v>
      </c>
      <c r="Q18" s="92" t="s">
        <v>62</v>
      </c>
      <c r="R18" s="69" t="s">
        <v>62</v>
      </c>
      <c r="S18" s="69" t="s">
        <v>62</v>
      </c>
      <c r="T18" s="170" t="s">
        <v>62</v>
      </c>
    </row>
    <row r="19" spans="3:20" ht="13.5" customHeight="1" x14ac:dyDescent="0.3">
      <c r="C19" s="40"/>
      <c r="D19" s="28"/>
      <c r="E19" s="275"/>
      <c r="F19" s="29"/>
      <c r="G19" s="173" t="s">
        <v>131</v>
      </c>
      <c r="H19" s="172"/>
      <c r="I19" s="32"/>
      <c r="J19" s="92">
        <v>4</v>
      </c>
      <c r="K19" s="92">
        <v>9</v>
      </c>
      <c r="L19" s="92" t="s">
        <v>62</v>
      </c>
      <c r="M19" s="92" t="s">
        <v>62</v>
      </c>
      <c r="N19" s="92" t="s">
        <v>62</v>
      </c>
      <c r="O19" s="92" t="s">
        <v>62</v>
      </c>
      <c r="P19" s="92" t="s">
        <v>62</v>
      </c>
      <c r="Q19" s="92" t="s">
        <v>62</v>
      </c>
      <c r="R19" s="69" t="s">
        <v>62</v>
      </c>
      <c r="S19" s="69" t="s">
        <v>62</v>
      </c>
      <c r="T19" s="170" t="s">
        <v>62</v>
      </c>
    </row>
    <row r="20" spans="3:20" ht="13.5" customHeight="1" x14ac:dyDescent="0.3">
      <c r="C20" s="40"/>
      <c r="D20" s="28"/>
      <c r="E20" s="275"/>
      <c r="F20" s="29"/>
      <c r="G20" s="276" t="s">
        <v>132</v>
      </c>
      <c r="H20" s="276"/>
      <c r="I20" s="32"/>
      <c r="J20" s="139" t="s">
        <v>62</v>
      </c>
      <c r="K20" s="139" t="s">
        <v>62</v>
      </c>
      <c r="L20" s="139" t="s">
        <v>62</v>
      </c>
      <c r="M20" s="92" t="s">
        <v>62</v>
      </c>
      <c r="N20" s="92" t="s">
        <v>62</v>
      </c>
      <c r="O20" s="92" t="s">
        <v>62</v>
      </c>
      <c r="P20" s="92" t="s">
        <v>62</v>
      </c>
      <c r="Q20" s="92" t="s">
        <v>62</v>
      </c>
      <c r="R20" s="69" t="s">
        <v>62</v>
      </c>
      <c r="S20" s="69" t="s">
        <v>62</v>
      </c>
      <c r="T20" s="170" t="s">
        <v>62</v>
      </c>
    </row>
    <row r="21" spans="3:20" ht="12.75" customHeight="1" x14ac:dyDescent="0.3">
      <c r="C21" s="40"/>
      <c r="D21" s="28"/>
      <c r="E21" s="275"/>
      <c r="F21" s="62"/>
      <c r="G21" s="174" t="s">
        <v>114</v>
      </c>
      <c r="H21" s="175"/>
      <c r="I21" s="63"/>
      <c r="J21" s="92">
        <v>1</v>
      </c>
      <c r="K21" s="92">
        <v>2</v>
      </c>
      <c r="L21" s="92" t="s">
        <v>62</v>
      </c>
      <c r="M21" s="92" t="s">
        <v>62</v>
      </c>
      <c r="N21" s="92" t="s">
        <v>62</v>
      </c>
      <c r="O21" s="92" t="s">
        <v>62</v>
      </c>
      <c r="P21" s="92" t="s">
        <v>62</v>
      </c>
      <c r="Q21" s="92" t="s">
        <v>62</v>
      </c>
      <c r="R21" s="69" t="s">
        <v>62</v>
      </c>
      <c r="S21" s="69" t="s">
        <v>62</v>
      </c>
      <c r="T21" s="170" t="s">
        <v>62</v>
      </c>
    </row>
    <row r="22" spans="3:20" ht="13.5" customHeight="1" x14ac:dyDescent="0.25">
      <c r="D22" s="100"/>
      <c r="E22" s="289" t="s">
        <v>59</v>
      </c>
      <c r="F22" s="290"/>
      <c r="G22" s="290"/>
      <c r="H22" s="290"/>
      <c r="I22" s="291"/>
      <c r="J22" s="102">
        <v>14</v>
      </c>
      <c r="K22" s="102">
        <v>13</v>
      </c>
      <c r="L22" s="102" t="s">
        <v>62</v>
      </c>
      <c r="M22" s="251" t="s">
        <v>62</v>
      </c>
      <c r="N22" s="251" t="s">
        <v>62</v>
      </c>
      <c r="O22" s="251" t="s">
        <v>62</v>
      </c>
      <c r="P22" s="251" t="s">
        <v>62</v>
      </c>
      <c r="Q22" s="251" t="s">
        <v>62</v>
      </c>
      <c r="R22" s="264" t="s">
        <v>62</v>
      </c>
      <c r="S22" s="264" t="s">
        <v>62</v>
      </c>
      <c r="T22" s="261" t="s">
        <v>62</v>
      </c>
    </row>
    <row r="23" spans="3:20" ht="12.75" customHeight="1" x14ac:dyDescent="0.3">
      <c r="D23" s="24"/>
      <c r="E23" s="274" t="s">
        <v>107</v>
      </c>
      <c r="F23" s="55"/>
      <c r="G23" s="178" t="s">
        <v>108</v>
      </c>
      <c r="H23" s="178"/>
      <c r="I23" s="26"/>
      <c r="J23" s="73">
        <v>0</v>
      </c>
      <c r="K23" s="73">
        <v>0</v>
      </c>
      <c r="L23" s="73" t="s">
        <v>62</v>
      </c>
      <c r="M23" s="249" t="s">
        <v>62</v>
      </c>
      <c r="N23" s="249" t="s">
        <v>62</v>
      </c>
      <c r="O23" s="249" t="s">
        <v>62</v>
      </c>
      <c r="P23" s="249" t="s">
        <v>62</v>
      </c>
      <c r="Q23" s="249" t="s">
        <v>62</v>
      </c>
      <c r="R23" s="263" t="s">
        <v>62</v>
      </c>
      <c r="S23" s="263" t="s">
        <v>62</v>
      </c>
      <c r="T23" s="260" t="s">
        <v>62</v>
      </c>
    </row>
    <row r="24" spans="3:20" ht="12.75" customHeight="1" x14ac:dyDescent="0.3">
      <c r="D24" s="28"/>
      <c r="E24" s="275"/>
      <c r="F24" s="29"/>
      <c r="G24" s="173" t="s">
        <v>109</v>
      </c>
      <c r="H24" s="172"/>
      <c r="I24" s="32"/>
      <c r="J24" s="74">
        <v>0</v>
      </c>
      <c r="K24" s="74">
        <v>0</v>
      </c>
      <c r="L24" s="74" t="s">
        <v>62</v>
      </c>
      <c r="M24" s="92" t="s">
        <v>62</v>
      </c>
      <c r="N24" s="92" t="s">
        <v>62</v>
      </c>
      <c r="O24" s="92" t="s">
        <v>62</v>
      </c>
      <c r="P24" s="92" t="s">
        <v>62</v>
      </c>
      <c r="Q24" s="92" t="s">
        <v>62</v>
      </c>
      <c r="R24" s="69" t="s">
        <v>62</v>
      </c>
      <c r="S24" s="69" t="s">
        <v>62</v>
      </c>
      <c r="T24" s="170" t="s">
        <v>62</v>
      </c>
    </row>
    <row r="25" spans="3:20" ht="12.75" customHeight="1" x14ac:dyDescent="0.3">
      <c r="D25" s="28"/>
      <c r="E25" s="275"/>
      <c r="F25" s="29"/>
      <c r="G25" s="173" t="s">
        <v>110</v>
      </c>
      <c r="H25" s="172"/>
      <c r="I25" s="32"/>
      <c r="J25" s="74">
        <v>11</v>
      </c>
      <c r="K25" s="74">
        <v>7</v>
      </c>
      <c r="L25" s="74" t="s">
        <v>62</v>
      </c>
      <c r="M25" s="92" t="s">
        <v>62</v>
      </c>
      <c r="N25" s="92" t="s">
        <v>62</v>
      </c>
      <c r="O25" s="92" t="s">
        <v>62</v>
      </c>
      <c r="P25" s="92" t="s">
        <v>62</v>
      </c>
      <c r="Q25" s="92" t="s">
        <v>62</v>
      </c>
      <c r="R25" s="69" t="s">
        <v>62</v>
      </c>
      <c r="S25" s="69" t="s">
        <v>62</v>
      </c>
      <c r="T25" s="170" t="s">
        <v>62</v>
      </c>
    </row>
    <row r="26" spans="3:20" ht="13.5" customHeight="1" x14ac:dyDescent="0.3">
      <c r="D26" s="28"/>
      <c r="E26" s="275"/>
      <c r="F26" s="29"/>
      <c r="G26" s="173" t="s">
        <v>130</v>
      </c>
      <c r="H26" s="172"/>
      <c r="I26" s="32"/>
      <c r="J26" s="74">
        <v>0</v>
      </c>
      <c r="K26" s="74">
        <v>0</v>
      </c>
      <c r="L26" s="74" t="s">
        <v>62</v>
      </c>
      <c r="M26" s="92" t="s">
        <v>62</v>
      </c>
      <c r="N26" s="92" t="s">
        <v>62</v>
      </c>
      <c r="O26" s="92" t="s">
        <v>62</v>
      </c>
      <c r="P26" s="92" t="s">
        <v>62</v>
      </c>
      <c r="Q26" s="92" t="s">
        <v>62</v>
      </c>
      <c r="R26" s="69" t="s">
        <v>62</v>
      </c>
      <c r="S26" s="69" t="s">
        <v>62</v>
      </c>
      <c r="T26" s="170" t="s">
        <v>62</v>
      </c>
    </row>
    <row r="27" spans="3:20" ht="12.75" customHeight="1" x14ac:dyDescent="0.3">
      <c r="D27" s="28"/>
      <c r="E27" s="275"/>
      <c r="F27" s="29"/>
      <c r="G27" s="173" t="s">
        <v>10</v>
      </c>
      <c r="H27" s="172"/>
      <c r="I27" s="32"/>
      <c r="J27" s="74">
        <v>3</v>
      </c>
      <c r="K27" s="74">
        <v>2</v>
      </c>
      <c r="L27" s="74" t="s">
        <v>62</v>
      </c>
      <c r="M27" s="92" t="s">
        <v>62</v>
      </c>
      <c r="N27" s="92" t="s">
        <v>62</v>
      </c>
      <c r="O27" s="92" t="s">
        <v>62</v>
      </c>
      <c r="P27" s="92" t="s">
        <v>62</v>
      </c>
      <c r="Q27" s="92" t="s">
        <v>62</v>
      </c>
      <c r="R27" s="69" t="s">
        <v>62</v>
      </c>
      <c r="S27" s="69" t="s">
        <v>62</v>
      </c>
      <c r="T27" s="170" t="s">
        <v>62</v>
      </c>
    </row>
    <row r="28" spans="3:20" ht="12.75" customHeight="1" x14ac:dyDescent="0.3">
      <c r="D28" s="28"/>
      <c r="E28" s="275"/>
      <c r="F28" s="29"/>
      <c r="G28" s="173" t="s">
        <v>112</v>
      </c>
      <c r="H28" s="172"/>
      <c r="I28" s="32"/>
      <c r="J28" s="74">
        <v>0</v>
      </c>
      <c r="K28" s="74">
        <v>0</v>
      </c>
      <c r="L28" s="74" t="s">
        <v>62</v>
      </c>
      <c r="M28" s="92" t="s">
        <v>62</v>
      </c>
      <c r="N28" s="92" t="s">
        <v>62</v>
      </c>
      <c r="O28" s="92" t="s">
        <v>62</v>
      </c>
      <c r="P28" s="92" t="s">
        <v>62</v>
      </c>
      <c r="Q28" s="92" t="s">
        <v>62</v>
      </c>
      <c r="R28" s="69" t="s">
        <v>62</v>
      </c>
      <c r="S28" s="69" t="s">
        <v>62</v>
      </c>
      <c r="T28" s="170" t="s">
        <v>62</v>
      </c>
    </row>
    <row r="29" spans="3:20" ht="13.5" customHeight="1" x14ac:dyDescent="0.3">
      <c r="D29" s="28"/>
      <c r="E29" s="275"/>
      <c r="F29" s="29"/>
      <c r="G29" s="173" t="s">
        <v>131</v>
      </c>
      <c r="H29" s="172"/>
      <c r="I29" s="32"/>
      <c r="J29" s="92">
        <v>0</v>
      </c>
      <c r="K29" s="92">
        <v>4</v>
      </c>
      <c r="L29" s="92" t="s">
        <v>62</v>
      </c>
      <c r="M29" s="92" t="s">
        <v>62</v>
      </c>
      <c r="N29" s="92" t="s">
        <v>62</v>
      </c>
      <c r="O29" s="92" t="s">
        <v>62</v>
      </c>
      <c r="P29" s="92" t="s">
        <v>62</v>
      </c>
      <c r="Q29" s="92" t="s">
        <v>62</v>
      </c>
      <c r="R29" s="69" t="s">
        <v>62</v>
      </c>
      <c r="S29" s="69" t="s">
        <v>62</v>
      </c>
      <c r="T29" s="170" t="s">
        <v>62</v>
      </c>
    </row>
    <row r="30" spans="3:20" ht="13.5" customHeight="1" x14ac:dyDescent="0.3">
      <c r="D30" s="28"/>
      <c r="E30" s="275"/>
      <c r="F30" s="29"/>
      <c r="G30" s="276" t="s">
        <v>132</v>
      </c>
      <c r="H30" s="276"/>
      <c r="I30" s="32"/>
      <c r="J30" s="92" t="s">
        <v>62</v>
      </c>
      <c r="K30" s="92" t="s">
        <v>62</v>
      </c>
      <c r="L30" s="92" t="s">
        <v>62</v>
      </c>
      <c r="M30" s="92" t="s">
        <v>62</v>
      </c>
      <c r="N30" s="92" t="s">
        <v>62</v>
      </c>
      <c r="O30" s="92" t="s">
        <v>62</v>
      </c>
      <c r="P30" s="92" t="s">
        <v>62</v>
      </c>
      <c r="Q30" s="92" t="s">
        <v>62</v>
      </c>
      <c r="R30" s="69" t="s">
        <v>62</v>
      </c>
      <c r="S30" s="69" t="s">
        <v>62</v>
      </c>
      <c r="T30" s="170" t="s">
        <v>62</v>
      </c>
    </row>
    <row r="31" spans="3:20" ht="12.75" customHeight="1" thickBot="1" x14ac:dyDescent="0.35">
      <c r="D31" s="28"/>
      <c r="E31" s="275"/>
      <c r="F31" s="29"/>
      <c r="G31" s="174" t="s">
        <v>114</v>
      </c>
      <c r="H31" s="175"/>
      <c r="I31" s="32"/>
      <c r="J31" s="92">
        <v>0</v>
      </c>
      <c r="K31" s="92">
        <v>0</v>
      </c>
      <c r="L31" s="92" t="s">
        <v>62</v>
      </c>
      <c r="M31" s="92" t="s">
        <v>62</v>
      </c>
      <c r="N31" s="92" t="s">
        <v>62</v>
      </c>
      <c r="O31" s="92" t="s">
        <v>62</v>
      </c>
      <c r="P31" s="92" t="s">
        <v>62</v>
      </c>
      <c r="Q31" s="92" t="s">
        <v>62</v>
      </c>
      <c r="R31" s="39" t="s">
        <v>62</v>
      </c>
      <c r="S31" s="39" t="s">
        <v>62</v>
      </c>
      <c r="T31" s="171" t="s">
        <v>62</v>
      </c>
    </row>
    <row r="32" spans="3:20" x14ac:dyDescent="0.25">
      <c r="D32" s="53" t="s">
        <v>27</v>
      </c>
      <c r="E32" s="78"/>
      <c r="F32" s="78"/>
      <c r="G32" s="78"/>
      <c r="H32" s="78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42" t="s">
        <v>81</v>
      </c>
    </row>
    <row r="33" spans="4:21" x14ac:dyDescent="0.25">
      <c r="D33" s="79" t="s">
        <v>12</v>
      </c>
      <c r="E33" s="271" t="s">
        <v>38</v>
      </c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</row>
    <row r="34" spans="4:21" ht="12.75" customHeight="1" x14ac:dyDescent="0.25">
      <c r="D34" s="43" t="s">
        <v>52</v>
      </c>
      <c r="E34" s="271" t="s">
        <v>103</v>
      </c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  <c r="U34" s="70"/>
    </row>
    <row r="35" spans="4:21" x14ac:dyDescent="0.25">
      <c r="D35" s="43" t="s">
        <v>96</v>
      </c>
      <c r="E35" s="271" t="s">
        <v>95</v>
      </c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</row>
  </sheetData>
  <mergeCells count="21">
    <mergeCell ref="O7:O10"/>
    <mergeCell ref="P7:P10"/>
    <mergeCell ref="Q7:Q10"/>
    <mergeCell ref="R7:R10"/>
    <mergeCell ref="S7:S10"/>
    <mergeCell ref="G20:H20"/>
    <mergeCell ref="E35:T35"/>
    <mergeCell ref="K7:K10"/>
    <mergeCell ref="J7:J10"/>
    <mergeCell ref="G30:H30"/>
    <mergeCell ref="E33:T33"/>
    <mergeCell ref="E34:T34"/>
    <mergeCell ref="E13:E21"/>
    <mergeCell ref="E23:E31"/>
    <mergeCell ref="E22:I22"/>
    <mergeCell ref="T7:T10"/>
    <mergeCell ref="E12:I12"/>
    <mergeCell ref="L7:L10"/>
    <mergeCell ref="D7:I11"/>
    <mergeCell ref="M7:M10"/>
    <mergeCell ref="N7:N10"/>
  </mergeCells>
  <phoneticPr fontId="20" type="noConversion"/>
  <conditionalFormatting sqref="T32">
    <cfRule type="expression" dxfId="26" priority="1" stopIfTrue="1">
      <formula>#REF!=" "</formula>
    </cfRule>
  </conditionalFormatting>
  <pageMargins left="0.78740157499999996" right="0.78740157499999996" top="0.984251969" bottom="0.984251969" header="0.4921259845" footer="0.4921259845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>
    <pageSetUpPr autoPageBreaks="0"/>
  </sheetPr>
  <dimension ref="B1:T34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1796875" style="45" customWidth="1"/>
    <col min="6" max="6" width="0.54296875" style="45" customWidth="1"/>
    <col min="7" max="7" width="16.1796875" style="45" customWidth="1"/>
    <col min="8" max="8" width="12.81640625" style="45" customWidth="1"/>
    <col min="9" max="9" width="2.453125" style="45" customWidth="1"/>
    <col min="10" max="20" width="8.453125" style="45" customWidth="1"/>
    <col min="21" max="21" width="10" style="45" customWidth="1"/>
    <col min="22" max="16384" width="9.1796875" style="45"/>
  </cols>
  <sheetData>
    <row r="1" spans="2:20" hidden="1" x14ac:dyDescent="0.25"/>
    <row r="2" spans="2:20" hidden="1" x14ac:dyDescent="0.25"/>
    <row r="3" spans="2:20" ht="9" customHeight="1" x14ac:dyDescent="0.25">
      <c r="C3" s="44"/>
    </row>
    <row r="4" spans="2:20" s="46" customFormat="1" ht="15.5" x14ac:dyDescent="0.25">
      <c r="D4" s="15" t="s">
        <v>86</v>
      </c>
      <c r="E4" s="47"/>
      <c r="F4" s="47"/>
      <c r="G4" s="47"/>
      <c r="H4" s="15" t="s">
        <v>136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46" customFormat="1" ht="15.5" x14ac:dyDescent="0.25">
      <c r="B5" s="83">
        <v>0</v>
      </c>
      <c r="D5" s="87" t="s">
        <v>180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0" s="49" customFormat="1" ht="21" customHeight="1" thickBot="1" x14ac:dyDescent="0.3">
      <c r="D6" s="16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17"/>
    </row>
    <row r="7" spans="2:20" ht="6" customHeight="1" x14ac:dyDescent="0.25">
      <c r="C7" s="40"/>
      <c r="D7" s="277" t="s">
        <v>8</v>
      </c>
      <c r="E7" s="278"/>
      <c r="F7" s="278"/>
      <c r="G7" s="278"/>
      <c r="H7" s="278"/>
      <c r="I7" s="279"/>
      <c r="J7" s="269" t="s">
        <v>93</v>
      </c>
      <c r="K7" s="269" t="s">
        <v>94</v>
      </c>
      <c r="L7" s="269" t="s">
        <v>99</v>
      </c>
      <c r="M7" s="269" t="s">
        <v>100</v>
      </c>
      <c r="N7" s="269" t="s">
        <v>101</v>
      </c>
      <c r="O7" s="269" t="s">
        <v>104</v>
      </c>
      <c r="P7" s="269" t="s">
        <v>167</v>
      </c>
      <c r="Q7" s="269" t="s">
        <v>171</v>
      </c>
      <c r="R7" s="269" t="s">
        <v>175</v>
      </c>
      <c r="S7" s="269" t="s">
        <v>176</v>
      </c>
      <c r="T7" s="272" t="s">
        <v>179</v>
      </c>
    </row>
    <row r="8" spans="2:20" ht="6" customHeight="1" x14ac:dyDescent="0.25">
      <c r="C8" s="40"/>
      <c r="D8" s="280"/>
      <c r="E8" s="281"/>
      <c r="F8" s="281"/>
      <c r="G8" s="281"/>
      <c r="H8" s="281"/>
      <c r="I8" s="28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3"/>
    </row>
    <row r="9" spans="2:20" ht="6" customHeight="1" x14ac:dyDescent="0.25">
      <c r="C9" s="40"/>
      <c r="D9" s="280"/>
      <c r="E9" s="281"/>
      <c r="F9" s="281"/>
      <c r="G9" s="281"/>
      <c r="H9" s="281"/>
      <c r="I9" s="282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3"/>
    </row>
    <row r="10" spans="2:20" ht="6" customHeight="1" x14ac:dyDescent="0.25">
      <c r="C10" s="40"/>
      <c r="D10" s="280"/>
      <c r="E10" s="281"/>
      <c r="F10" s="281"/>
      <c r="G10" s="281"/>
      <c r="H10" s="281"/>
      <c r="I10" s="282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3"/>
    </row>
    <row r="11" spans="2:20" ht="15" customHeight="1" thickBot="1" x14ac:dyDescent="0.3">
      <c r="C11" s="40"/>
      <c r="D11" s="283"/>
      <c r="E11" s="284"/>
      <c r="F11" s="284"/>
      <c r="G11" s="284"/>
      <c r="H11" s="284"/>
      <c r="I11" s="285"/>
      <c r="J11" s="134"/>
      <c r="K11" s="134"/>
      <c r="L11" s="134"/>
      <c r="M11" s="134"/>
      <c r="N11" s="18"/>
      <c r="O11" s="18"/>
      <c r="P11" s="18"/>
      <c r="Q11" s="18"/>
      <c r="R11" s="18"/>
      <c r="S11" s="18"/>
      <c r="T11" s="166"/>
    </row>
    <row r="12" spans="2:20" ht="15.5" thickTop="1" x14ac:dyDescent="0.25">
      <c r="C12" s="40"/>
      <c r="D12" s="19"/>
      <c r="E12" s="20" t="s">
        <v>134</v>
      </c>
      <c r="F12" s="20"/>
      <c r="G12" s="20"/>
      <c r="H12" s="21"/>
      <c r="I12" s="22"/>
      <c r="J12" s="72">
        <v>34</v>
      </c>
      <c r="K12" s="72">
        <v>24</v>
      </c>
      <c r="L12" s="72">
        <v>26</v>
      </c>
      <c r="M12" s="72">
        <v>17</v>
      </c>
      <c r="N12" s="23">
        <v>19</v>
      </c>
      <c r="O12" s="23">
        <v>24</v>
      </c>
      <c r="P12" s="23">
        <v>27</v>
      </c>
      <c r="Q12" s="23">
        <v>45</v>
      </c>
      <c r="R12" s="23">
        <v>37</v>
      </c>
      <c r="S12" s="23">
        <v>40</v>
      </c>
      <c r="T12" s="167">
        <v>30</v>
      </c>
    </row>
    <row r="13" spans="2:20" ht="12.75" customHeight="1" x14ac:dyDescent="0.3">
      <c r="C13" s="40"/>
      <c r="D13" s="24"/>
      <c r="E13" s="274" t="s">
        <v>107</v>
      </c>
      <c r="F13" s="55"/>
      <c r="G13" s="178" t="s">
        <v>108</v>
      </c>
      <c r="H13" s="178"/>
      <c r="I13" s="26"/>
      <c r="J13" s="138" t="s">
        <v>62</v>
      </c>
      <c r="K13" s="138" t="s">
        <v>62</v>
      </c>
      <c r="L13" s="138" t="s">
        <v>62</v>
      </c>
      <c r="M13" s="138" t="s">
        <v>11</v>
      </c>
      <c r="N13" s="33" t="s">
        <v>11</v>
      </c>
      <c r="O13" s="33" t="s">
        <v>9</v>
      </c>
      <c r="P13" s="33" t="s">
        <v>9</v>
      </c>
      <c r="Q13" s="33" t="s">
        <v>9</v>
      </c>
      <c r="R13" s="33" t="s">
        <v>9</v>
      </c>
      <c r="S13" s="33" t="s">
        <v>9</v>
      </c>
      <c r="T13" s="169" t="s">
        <v>9</v>
      </c>
    </row>
    <row r="14" spans="2:20" ht="12.75" customHeight="1" x14ac:dyDescent="0.3">
      <c r="C14" s="40"/>
      <c r="D14" s="28"/>
      <c r="E14" s="275"/>
      <c r="F14" s="29"/>
      <c r="G14" s="173" t="s">
        <v>109</v>
      </c>
      <c r="H14" s="172"/>
      <c r="I14" s="32"/>
      <c r="J14" s="74">
        <v>5</v>
      </c>
      <c r="K14" s="74">
        <v>4</v>
      </c>
      <c r="L14" s="74">
        <v>2</v>
      </c>
      <c r="M14" s="74">
        <v>3</v>
      </c>
      <c r="N14" s="33">
        <v>2</v>
      </c>
      <c r="O14" s="33">
        <v>3</v>
      </c>
      <c r="P14" s="33">
        <v>1</v>
      </c>
      <c r="Q14" s="33">
        <v>2</v>
      </c>
      <c r="R14" s="33">
        <v>2</v>
      </c>
      <c r="S14" s="33">
        <v>3</v>
      </c>
      <c r="T14" s="169">
        <v>1</v>
      </c>
    </row>
    <row r="15" spans="2:20" ht="12.75" customHeight="1" x14ac:dyDescent="0.3">
      <c r="C15" s="40"/>
      <c r="D15" s="28"/>
      <c r="E15" s="275"/>
      <c r="F15" s="29"/>
      <c r="G15" s="173" t="s">
        <v>110</v>
      </c>
      <c r="H15" s="172"/>
      <c r="I15" s="32"/>
      <c r="J15" s="74">
        <v>14</v>
      </c>
      <c r="K15" s="74">
        <v>8</v>
      </c>
      <c r="L15" s="74">
        <v>5</v>
      </c>
      <c r="M15" s="74">
        <v>2</v>
      </c>
      <c r="N15" s="33">
        <v>2</v>
      </c>
      <c r="O15" s="33">
        <v>2</v>
      </c>
      <c r="P15" s="33">
        <v>2</v>
      </c>
      <c r="Q15" s="33">
        <v>1</v>
      </c>
      <c r="R15" s="33">
        <v>0</v>
      </c>
      <c r="S15" s="33">
        <v>2</v>
      </c>
      <c r="T15" s="169">
        <v>2</v>
      </c>
    </row>
    <row r="16" spans="2:20" ht="13.5" customHeight="1" x14ac:dyDescent="0.3">
      <c r="C16" s="40"/>
      <c r="D16" s="28"/>
      <c r="E16" s="275"/>
      <c r="F16" s="29"/>
      <c r="G16" s="173" t="s">
        <v>123</v>
      </c>
      <c r="H16" s="172"/>
      <c r="I16" s="32"/>
      <c r="J16" s="74" t="s">
        <v>62</v>
      </c>
      <c r="K16" s="74" t="s">
        <v>62</v>
      </c>
      <c r="L16" s="74">
        <v>1</v>
      </c>
      <c r="M16" s="74">
        <v>0</v>
      </c>
      <c r="N16" s="33">
        <v>1</v>
      </c>
      <c r="O16" s="33">
        <v>1</v>
      </c>
      <c r="P16" s="33">
        <v>3</v>
      </c>
      <c r="Q16" s="33">
        <v>3</v>
      </c>
      <c r="R16" s="33">
        <v>1</v>
      </c>
      <c r="S16" s="33">
        <v>4</v>
      </c>
      <c r="T16" s="169">
        <v>5</v>
      </c>
    </row>
    <row r="17" spans="3:20" ht="12.75" customHeight="1" x14ac:dyDescent="0.3">
      <c r="C17" s="40"/>
      <c r="D17" s="28"/>
      <c r="E17" s="275"/>
      <c r="F17" s="29"/>
      <c r="G17" s="173" t="s">
        <v>160</v>
      </c>
      <c r="H17" s="172"/>
      <c r="I17" s="32"/>
      <c r="J17" s="74">
        <v>7</v>
      </c>
      <c r="K17" s="74">
        <v>3</v>
      </c>
      <c r="L17" s="74">
        <v>6</v>
      </c>
      <c r="M17" s="74">
        <v>4</v>
      </c>
      <c r="N17" s="33">
        <v>6</v>
      </c>
      <c r="O17" s="33">
        <v>3</v>
      </c>
      <c r="P17" s="33">
        <v>3</v>
      </c>
      <c r="Q17" s="33">
        <v>2</v>
      </c>
      <c r="R17" s="33">
        <v>1</v>
      </c>
      <c r="S17" s="33">
        <v>1</v>
      </c>
      <c r="T17" s="169">
        <v>0</v>
      </c>
    </row>
    <row r="18" spans="3:20" ht="12.75" customHeight="1" x14ac:dyDescent="0.3">
      <c r="C18" s="40"/>
      <c r="D18" s="28"/>
      <c r="E18" s="275"/>
      <c r="F18" s="29"/>
      <c r="G18" s="173" t="s">
        <v>112</v>
      </c>
      <c r="H18" s="172"/>
      <c r="I18" s="32"/>
      <c r="J18" s="74">
        <v>1</v>
      </c>
      <c r="K18" s="74">
        <v>2</v>
      </c>
      <c r="L18" s="74">
        <v>3</v>
      </c>
      <c r="M18" s="74">
        <v>0</v>
      </c>
      <c r="N18" s="33">
        <v>1</v>
      </c>
      <c r="O18" s="33">
        <v>2</v>
      </c>
      <c r="P18" s="33">
        <v>0</v>
      </c>
      <c r="Q18" s="33">
        <v>0</v>
      </c>
      <c r="R18" s="33">
        <v>0</v>
      </c>
      <c r="S18" s="33">
        <v>0</v>
      </c>
      <c r="T18" s="169">
        <v>3</v>
      </c>
    </row>
    <row r="19" spans="3:20" ht="13.5" customHeight="1" x14ac:dyDescent="0.3">
      <c r="C19" s="40"/>
      <c r="D19" s="28"/>
      <c r="E19" s="275"/>
      <c r="F19" s="29"/>
      <c r="G19" s="173" t="s">
        <v>124</v>
      </c>
      <c r="H19" s="172"/>
      <c r="I19" s="32"/>
      <c r="J19" s="74">
        <v>6</v>
      </c>
      <c r="K19" s="74">
        <v>6</v>
      </c>
      <c r="L19" s="74">
        <v>9</v>
      </c>
      <c r="M19" s="74">
        <v>7</v>
      </c>
      <c r="N19" s="33">
        <v>6</v>
      </c>
      <c r="O19" s="33">
        <v>10</v>
      </c>
      <c r="P19" s="33">
        <v>15</v>
      </c>
      <c r="Q19" s="33">
        <v>27</v>
      </c>
      <c r="R19" s="33">
        <v>25</v>
      </c>
      <c r="S19" s="33">
        <v>22</v>
      </c>
      <c r="T19" s="169">
        <v>13</v>
      </c>
    </row>
    <row r="20" spans="3:20" ht="13.5" customHeight="1" x14ac:dyDescent="0.3">
      <c r="C20" s="40"/>
      <c r="D20" s="28"/>
      <c r="E20" s="275"/>
      <c r="F20" s="29"/>
      <c r="G20" s="276" t="s">
        <v>137</v>
      </c>
      <c r="H20" s="276"/>
      <c r="I20" s="32"/>
      <c r="J20" s="74" t="s">
        <v>62</v>
      </c>
      <c r="K20" s="74" t="s">
        <v>62</v>
      </c>
      <c r="L20" s="74" t="s">
        <v>62</v>
      </c>
      <c r="M20" s="74" t="s">
        <v>62</v>
      </c>
      <c r="N20" s="33" t="s">
        <v>62</v>
      </c>
      <c r="O20" s="33">
        <v>1</v>
      </c>
      <c r="P20" s="33">
        <v>0</v>
      </c>
      <c r="Q20" s="33">
        <v>2</v>
      </c>
      <c r="R20" s="33">
        <v>1</v>
      </c>
      <c r="S20" s="33">
        <v>2</v>
      </c>
      <c r="T20" s="169">
        <v>3</v>
      </c>
    </row>
    <row r="21" spans="3:20" ht="12.75" customHeight="1" x14ac:dyDescent="0.3">
      <c r="C21" s="40"/>
      <c r="D21" s="28"/>
      <c r="E21" s="275"/>
      <c r="F21" s="62"/>
      <c r="G21" s="174" t="s">
        <v>114</v>
      </c>
      <c r="H21" s="175"/>
      <c r="I21" s="63"/>
      <c r="J21" s="136">
        <v>1</v>
      </c>
      <c r="K21" s="136">
        <v>1</v>
      </c>
      <c r="L21" s="136">
        <v>0</v>
      </c>
      <c r="M21" s="136">
        <v>1</v>
      </c>
      <c r="N21" s="135">
        <v>1</v>
      </c>
      <c r="O21" s="135">
        <v>2</v>
      </c>
      <c r="P21" s="135">
        <v>3</v>
      </c>
      <c r="Q21" s="135">
        <v>8</v>
      </c>
      <c r="R21" s="135">
        <v>7</v>
      </c>
      <c r="S21" s="135">
        <v>6</v>
      </c>
      <c r="T21" s="181">
        <v>3</v>
      </c>
    </row>
    <row r="22" spans="3:20" ht="13.5" customHeight="1" x14ac:dyDescent="0.25">
      <c r="D22" s="100"/>
      <c r="E22" s="104" t="s">
        <v>135</v>
      </c>
      <c r="F22" s="104"/>
      <c r="G22" s="104"/>
      <c r="H22" s="105"/>
      <c r="I22" s="106"/>
      <c r="J22" s="102">
        <v>22</v>
      </c>
      <c r="K22" s="102">
        <v>14</v>
      </c>
      <c r="L22" s="102">
        <v>18</v>
      </c>
      <c r="M22" s="102">
        <v>13</v>
      </c>
      <c r="N22" s="101">
        <v>12</v>
      </c>
      <c r="O22" s="101">
        <v>14</v>
      </c>
      <c r="P22" s="101">
        <v>14</v>
      </c>
      <c r="Q22" s="101">
        <v>31</v>
      </c>
      <c r="R22" s="101">
        <v>27</v>
      </c>
      <c r="S22" s="101">
        <v>27</v>
      </c>
      <c r="T22" s="162">
        <v>21</v>
      </c>
    </row>
    <row r="23" spans="3:20" ht="12.75" customHeight="1" x14ac:dyDescent="0.3">
      <c r="D23" s="24"/>
      <c r="E23" s="274" t="s">
        <v>107</v>
      </c>
      <c r="F23" s="55"/>
      <c r="G23" s="178" t="s">
        <v>108</v>
      </c>
      <c r="H23" s="178"/>
      <c r="I23" s="26"/>
      <c r="J23" s="73" t="s">
        <v>62</v>
      </c>
      <c r="K23" s="73" t="s">
        <v>62</v>
      </c>
      <c r="L23" s="73" t="s">
        <v>62</v>
      </c>
      <c r="M23" s="73" t="s">
        <v>11</v>
      </c>
      <c r="N23" s="27" t="s">
        <v>11</v>
      </c>
      <c r="O23" s="27" t="s">
        <v>9</v>
      </c>
      <c r="P23" s="27" t="s">
        <v>9</v>
      </c>
      <c r="Q23" s="27" t="s">
        <v>9</v>
      </c>
      <c r="R23" s="27" t="s">
        <v>9</v>
      </c>
      <c r="S23" s="27" t="s">
        <v>9</v>
      </c>
      <c r="T23" s="168" t="s">
        <v>9</v>
      </c>
    </row>
    <row r="24" spans="3:20" ht="12.75" customHeight="1" x14ac:dyDescent="0.3">
      <c r="D24" s="28"/>
      <c r="E24" s="275"/>
      <c r="F24" s="29"/>
      <c r="G24" s="173" t="s">
        <v>109</v>
      </c>
      <c r="H24" s="172"/>
      <c r="I24" s="32"/>
      <c r="J24" s="74">
        <v>5</v>
      </c>
      <c r="K24" s="74">
        <v>3</v>
      </c>
      <c r="L24" s="74">
        <v>1</v>
      </c>
      <c r="M24" s="74">
        <v>3</v>
      </c>
      <c r="N24" s="33">
        <v>1</v>
      </c>
      <c r="O24" s="33">
        <v>1</v>
      </c>
      <c r="P24" s="33">
        <v>0</v>
      </c>
      <c r="Q24" s="33">
        <v>1</v>
      </c>
      <c r="R24" s="33">
        <v>2</v>
      </c>
      <c r="S24" s="33">
        <v>3</v>
      </c>
      <c r="T24" s="169">
        <v>1</v>
      </c>
    </row>
    <row r="25" spans="3:20" ht="12.75" customHeight="1" x14ac:dyDescent="0.3">
      <c r="D25" s="28"/>
      <c r="E25" s="275"/>
      <c r="F25" s="29"/>
      <c r="G25" s="173" t="s">
        <v>110</v>
      </c>
      <c r="H25" s="172"/>
      <c r="I25" s="32"/>
      <c r="J25" s="74">
        <v>6</v>
      </c>
      <c r="K25" s="74">
        <v>3</v>
      </c>
      <c r="L25" s="74">
        <v>1</v>
      </c>
      <c r="M25" s="74">
        <v>1</v>
      </c>
      <c r="N25" s="33">
        <v>0</v>
      </c>
      <c r="O25" s="33">
        <v>0</v>
      </c>
      <c r="P25" s="33">
        <v>0</v>
      </c>
      <c r="Q25" s="33">
        <v>1</v>
      </c>
      <c r="R25" s="33">
        <v>0</v>
      </c>
      <c r="S25" s="33">
        <v>1</v>
      </c>
      <c r="T25" s="169">
        <v>1</v>
      </c>
    </row>
    <row r="26" spans="3:20" ht="13.5" customHeight="1" x14ac:dyDescent="0.3">
      <c r="D26" s="28"/>
      <c r="E26" s="275"/>
      <c r="F26" s="29"/>
      <c r="G26" s="173" t="s">
        <v>123</v>
      </c>
      <c r="H26" s="172"/>
      <c r="I26" s="32"/>
      <c r="J26" s="74" t="s">
        <v>62</v>
      </c>
      <c r="K26" s="74" t="s">
        <v>62</v>
      </c>
      <c r="L26" s="74">
        <v>1</v>
      </c>
      <c r="M26" s="74">
        <v>0</v>
      </c>
      <c r="N26" s="33">
        <v>1</v>
      </c>
      <c r="O26" s="33">
        <v>1</v>
      </c>
      <c r="P26" s="33">
        <v>2</v>
      </c>
      <c r="Q26" s="33">
        <v>2</v>
      </c>
      <c r="R26" s="33">
        <v>1</v>
      </c>
      <c r="S26" s="33">
        <v>3</v>
      </c>
      <c r="T26" s="169">
        <v>5</v>
      </c>
    </row>
    <row r="27" spans="3:20" ht="12.75" customHeight="1" x14ac:dyDescent="0.3">
      <c r="D27" s="28"/>
      <c r="E27" s="275"/>
      <c r="F27" s="29"/>
      <c r="G27" s="173" t="s">
        <v>160</v>
      </c>
      <c r="H27" s="172"/>
      <c r="I27" s="32"/>
      <c r="J27" s="74">
        <v>5</v>
      </c>
      <c r="K27" s="74">
        <v>3</v>
      </c>
      <c r="L27" s="74">
        <v>6</v>
      </c>
      <c r="M27" s="74">
        <v>4</v>
      </c>
      <c r="N27" s="33">
        <v>5</v>
      </c>
      <c r="O27" s="33">
        <v>2</v>
      </c>
      <c r="P27" s="33">
        <v>2</v>
      </c>
      <c r="Q27" s="33">
        <v>1</v>
      </c>
      <c r="R27" s="33">
        <v>0</v>
      </c>
      <c r="S27" s="33">
        <v>0</v>
      </c>
      <c r="T27" s="169">
        <v>0</v>
      </c>
    </row>
    <row r="28" spans="3:20" ht="12.75" customHeight="1" x14ac:dyDescent="0.3">
      <c r="D28" s="28"/>
      <c r="E28" s="275"/>
      <c r="F28" s="29"/>
      <c r="G28" s="173" t="s">
        <v>112</v>
      </c>
      <c r="H28" s="172"/>
      <c r="I28" s="32"/>
      <c r="J28" s="74">
        <v>1</v>
      </c>
      <c r="K28" s="74">
        <v>1</v>
      </c>
      <c r="L28" s="74">
        <v>2</v>
      </c>
      <c r="M28" s="74">
        <v>0</v>
      </c>
      <c r="N28" s="33">
        <v>0</v>
      </c>
      <c r="O28" s="33">
        <v>1</v>
      </c>
      <c r="P28" s="33">
        <v>0</v>
      </c>
      <c r="Q28" s="33">
        <v>0</v>
      </c>
      <c r="R28" s="33">
        <v>0</v>
      </c>
      <c r="S28" s="33">
        <v>0</v>
      </c>
      <c r="T28" s="169">
        <v>1</v>
      </c>
    </row>
    <row r="29" spans="3:20" ht="13.5" customHeight="1" x14ac:dyDescent="0.3">
      <c r="D29" s="28"/>
      <c r="E29" s="275"/>
      <c r="F29" s="29"/>
      <c r="G29" s="173" t="s">
        <v>124</v>
      </c>
      <c r="H29" s="172"/>
      <c r="I29" s="32"/>
      <c r="J29" s="74">
        <v>5</v>
      </c>
      <c r="K29" s="74">
        <v>4</v>
      </c>
      <c r="L29" s="74">
        <v>7</v>
      </c>
      <c r="M29" s="74">
        <v>5</v>
      </c>
      <c r="N29" s="33">
        <v>5</v>
      </c>
      <c r="O29" s="33">
        <v>8</v>
      </c>
      <c r="P29" s="33">
        <v>10</v>
      </c>
      <c r="Q29" s="33">
        <v>23</v>
      </c>
      <c r="R29" s="33">
        <v>22</v>
      </c>
      <c r="S29" s="33">
        <v>17</v>
      </c>
      <c r="T29" s="169">
        <v>10</v>
      </c>
    </row>
    <row r="30" spans="3:20" ht="13.5" customHeight="1" x14ac:dyDescent="0.3">
      <c r="D30" s="28"/>
      <c r="E30" s="275"/>
      <c r="F30" s="29"/>
      <c r="G30" s="276" t="s">
        <v>137</v>
      </c>
      <c r="H30" s="276"/>
      <c r="I30" s="32"/>
      <c r="J30" s="74" t="s">
        <v>62</v>
      </c>
      <c r="K30" s="74" t="s">
        <v>62</v>
      </c>
      <c r="L30" s="74" t="s">
        <v>62</v>
      </c>
      <c r="M30" s="74" t="s">
        <v>11</v>
      </c>
      <c r="N30" s="33" t="s">
        <v>11</v>
      </c>
      <c r="O30" s="33">
        <v>1</v>
      </c>
      <c r="P30" s="33">
        <v>0</v>
      </c>
      <c r="Q30" s="33">
        <v>2</v>
      </c>
      <c r="R30" s="33">
        <v>1</v>
      </c>
      <c r="S30" s="33">
        <v>2</v>
      </c>
      <c r="T30" s="169">
        <v>3</v>
      </c>
    </row>
    <row r="31" spans="3:20" ht="12.75" customHeight="1" thickBot="1" x14ac:dyDescent="0.35">
      <c r="D31" s="28"/>
      <c r="E31" s="299"/>
      <c r="F31" s="62"/>
      <c r="G31" s="174" t="s">
        <v>114</v>
      </c>
      <c r="H31" s="175"/>
      <c r="I31" s="32"/>
      <c r="J31" s="136">
        <v>0</v>
      </c>
      <c r="K31" s="136">
        <v>0</v>
      </c>
      <c r="L31" s="136">
        <v>0</v>
      </c>
      <c r="M31" s="136">
        <v>0</v>
      </c>
      <c r="N31" s="182">
        <v>0</v>
      </c>
      <c r="O31" s="182">
        <v>0</v>
      </c>
      <c r="P31" s="182">
        <v>0</v>
      </c>
      <c r="Q31" s="182">
        <v>1</v>
      </c>
      <c r="R31" s="182">
        <v>1</v>
      </c>
      <c r="S31" s="182">
        <v>1</v>
      </c>
      <c r="T31" s="181">
        <v>0</v>
      </c>
    </row>
    <row r="32" spans="3:20" x14ac:dyDescent="0.25">
      <c r="D32" s="53" t="s">
        <v>27</v>
      </c>
      <c r="E32" s="54"/>
      <c r="F32" s="54"/>
      <c r="G32" s="54"/>
      <c r="H32" s="54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42" t="s">
        <v>81</v>
      </c>
    </row>
    <row r="33" spans="4:20" x14ac:dyDescent="0.25">
      <c r="D33" s="43" t="s">
        <v>12</v>
      </c>
      <c r="E33" s="271" t="s">
        <v>38</v>
      </c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</row>
    <row r="34" spans="4:20" x14ac:dyDescent="0.25">
      <c r="D34" s="43" t="s">
        <v>52</v>
      </c>
      <c r="E34" s="271" t="s">
        <v>138</v>
      </c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</row>
  </sheetData>
  <mergeCells count="18">
    <mergeCell ref="M7:M10"/>
    <mergeCell ref="J7:J10"/>
    <mergeCell ref="R7:R10"/>
    <mergeCell ref="O7:O10"/>
    <mergeCell ref="Q7:Q10"/>
    <mergeCell ref="P7:P10"/>
    <mergeCell ref="E34:T34"/>
    <mergeCell ref="K7:K10"/>
    <mergeCell ref="E13:E21"/>
    <mergeCell ref="D7:I11"/>
    <mergeCell ref="G20:H20"/>
    <mergeCell ref="L7:L10"/>
    <mergeCell ref="E33:T33"/>
    <mergeCell ref="T7:T10"/>
    <mergeCell ref="G30:H30"/>
    <mergeCell ref="E23:E31"/>
    <mergeCell ref="N7:N10"/>
    <mergeCell ref="S7:S10"/>
  </mergeCells>
  <phoneticPr fontId="0" type="noConversion"/>
  <conditionalFormatting sqref="T32">
    <cfRule type="expression" dxfId="25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3">
    <pageSetUpPr autoPageBreaks="0"/>
  </sheetPr>
  <dimension ref="B1:AF53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1796875" style="45" customWidth="1"/>
    <col min="6" max="6" width="0.54296875" style="45" customWidth="1"/>
    <col min="7" max="7" width="16.1796875" style="45" customWidth="1"/>
    <col min="8" max="8" width="17" style="45" customWidth="1"/>
    <col min="9" max="9" width="1.1796875" style="45" customWidth="1"/>
    <col min="10" max="20" width="8.453125" style="45" customWidth="1"/>
    <col min="21" max="21" width="11.1796875" style="45" customWidth="1"/>
    <col min="22" max="33" width="8.453125" style="45" customWidth="1"/>
    <col min="34" max="16384" width="9.1796875" style="45"/>
  </cols>
  <sheetData>
    <row r="1" spans="2:20" hidden="1" x14ac:dyDescent="0.25"/>
    <row r="2" spans="2:20" hidden="1" x14ac:dyDescent="0.25"/>
    <row r="3" spans="2:20" ht="9" customHeight="1" x14ac:dyDescent="0.25">
      <c r="C3" s="44"/>
    </row>
    <row r="4" spans="2:20" s="46" customFormat="1" ht="15.5" x14ac:dyDescent="0.25">
      <c r="D4" s="15" t="s">
        <v>46</v>
      </c>
      <c r="E4" s="47"/>
      <c r="F4" s="47"/>
      <c r="G4" s="47"/>
      <c r="H4" s="15" t="s">
        <v>89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46" customFormat="1" ht="15.5" x14ac:dyDescent="0.25">
      <c r="B5" s="83">
        <v>0</v>
      </c>
      <c r="D5" s="87" t="s">
        <v>181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0" s="49" customFormat="1" ht="18.75" customHeight="1" thickBot="1" x14ac:dyDescent="0.3">
      <c r="D6" s="16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64"/>
    </row>
    <row r="7" spans="2:20" ht="6" customHeight="1" x14ac:dyDescent="0.25">
      <c r="D7" s="277"/>
      <c r="E7" s="278"/>
      <c r="F7" s="278"/>
      <c r="G7" s="278"/>
      <c r="H7" s="278"/>
      <c r="I7" s="279"/>
      <c r="J7" s="269" t="s">
        <v>93</v>
      </c>
      <c r="K7" s="269" t="s">
        <v>94</v>
      </c>
      <c r="L7" s="269" t="s">
        <v>99</v>
      </c>
      <c r="M7" s="269" t="s">
        <v>100</v>
      </c>
      <c r="N7" s="269" t="s">
        <v>101</v>
      </c>
      <c r="O7" s="269" t="s">
        <v>104</v>
      </c>
      <c r="P7" s="269" t="s">
        <v>167</v>
      </c>
      <c r="Q7" s="269" t="s">
        <v>171</v>
      </c>
      <c r="R7" s="269" t="s">
        <v>175</v>
      </c>
      <c r="S7" s="269" t="s">
        <v>176</v>
      </c>
      <c r="T7" s="272" t="s">
        <v>179</v>
      </c>
    </row>
    <row r="8" spans="2:20" ht="6" customHeight="1" x14ac:dyDescent="0.25">
      <c r="D8" s="280"/>
      <c r="E8" s="281"/>
      <c r="F8" s="281"/>
      <c r="G8" s="281"/>
      <c r="H8" s="281"/>
      <c r="I8" s="28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3"/>
    </row>
    <row r="9" spans="2:20" ht="6" customHeight="1" x14ac:dyDescent="0.25">
      <c r="D9" s="280"/>
      <c r="E9" s="281"/>
      <c r="F9" s="281"/>
      <c r="G9" s="281"/>
      <c r="H9" s="281"/>
      <c r="I9" s="282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3"/>
    </row>
    <row r="10" spans="2:20" ht="6" customHeight="1" x14ac:dyDescent="0.25">
      <c r="D10" s="280"/>
      <c r="E10" s="281"/>
      <c r="F10" s="281"/>
      <c r="G10" s="281"/>
      <c r="H10" s="281"/>
      <c r="I10" s="282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3"/>
    </row>
    <row r="11" spans="2:20" ht="15" customHeight="1" thickBot="1" x14ac:dyDescent="0.3">
      <c r="D11" s="283"/>
      <c r="E11" s="284"/>
      <c r="F11" s="284"/>
      <c r="G11" s="284"/>
      <c r="H11" s="284"/>
      <c r="I11" s="285"/>
      <c r="J11" s="187"/>
      <c r="K11" s="187"/>
      <c r="L11" s="187"/>
      <c r="M11" s="187"/>
      <c r="N11" s="185"/>
      <c r="O11" s="185"/>
      <c r="P11" s="185"/>
      <c r="Q11" s="185"/>
      <c r="R11" s="185"/>
      <c r="S11" s="185"/>
      <c r="T11" s="188"/>
    </row>
    <row r="12" spans="2:20" ht="13.5" thickTop="1" x14ac:dyDescent="0.25">
      <c r="D12" s="19"/>
      <c r="E12" s="20" t="s">
        <v>91</v>
      </c>
      <c r="F12" s="20"/>
      <c r="G12" s="20"/>
      <c r="H12" s="21"/>
      <c r="I12" s="22"/>
      <c r="J12" s="190">
        <v>4063</v>
      </c>
      <c r="K12" s="190">
        <v>4090</v>
      </c>
      <c r="L12" s="190">
        <v>4096</v>
      </c>
      <c r="M12" s="190">
        <v>4125</v>
      </c>
      <c r="N12" s="189">
        <v>4152</v>
      </c>
      <c r="O12" s="189">
        <v>4175</v>
      </c>
      <c r="P12" s="189">
        <v>4199</v>
      </c>
      <c r="Q12" s="189">
        <v>4220</v>
      </c>
      <c r="R12" s="189">
        <v>4236</v>
      </c>
      <c r="S12" s="189">
        <v>4253</v>
      </c>
      <c r="T12" s="191">
        <v>4283</v>
      </c>
    </row>
    <row r="13" spans="2:20" x14ac:dyDescent="0.25">
      <c r="D13" s="24"/>
      <c r="E13" s="274" t="s">
        <v>87</v>
      </c>
      <c r="F13" s="55"/>
      <c r="G13" s="56" t="s">
        <v>76</v>
      </c>
      <c r="H13" s="57"/>
      <c r="I13" s="26"/>
      <c r="J13" s="193">
        <v>4035</v>
      </c>
      <c r="K13" s="193">
        <v>4065</v>
      </c>
      <c r="L13" s="193">
        <v>4079</v>
      </c>
      <c r="M13" s="193">
        <v>4109</v>
      </c>
      <c r="N13" s="192">
        <v>4139</v>
      </c>
      <c r="O13" s="192">
        <v>4161</v>
      </c>
      <c r="P13" s="192">
        <v>4185</v>
      </c>
      <c r="Q13" s="192">
        <v>4207</v>
      </c>
      <c r="R13" s="192">
        <v>4224</v>
      </c>
      <c r="S13" s="192">
        <v>4241</v>
      </c>
      <c r="T13" s="194">
        <v>4272</v>
      </c>
    </row>
    <row r="14" spans="2:20" x14ac:dyDescent="0.25">
      <c r="D14" s="28"/>
      <c r="E14" s="302"/>
      <c r="F14" s="29"/>
      <c r="G14" s="58" t="s">
        <v>78</v>
      </c>
      <c r="H14" s="31"/>
      <c r="I14" s="32"/>
      <c r="J14" s="159">
        <v>212</v>
      </c>
      <c r="K14" s="159">
        <v>212</v>
      </c>
      <c r="L14" s="159">
        <v>196</v>
      </c>
      <c r="M14" s="159">
        <v>197</v>
      </c>
      <c r="N14" s="107">
        <v>200</v>
      </c>
      <c r="O14" s="107">
        <v>213</v>
      </c>
      <c r="P14" s="107">
        <v>234</v>
      </c>
      <c r="Q14" s="107">
        <v>265</v>
      </c>
      <c r="R14" s="107">
        <v>284</v>
      </c>
      <c r="S14" s="107">
        <v>309</v>
      </c>
      <c r="T14" s="195">
        <v>334</v>
      </c>
    </row>
    <row r="15" spans="2:20" x14ac:dyDescent="0.25">
      <c r="D15" s="28"/>
      <c r="E15" s="302"/>
      <c r="F15" s="29"/>
      <c r="G15" s="58" t="s">
        <v>77</v>
      </c>
      <c r="H15" s="31"/>
      <c r="I15" s="32"/>
      <c r="J15" s="159">
        <v>2223</v>
      </c>
      <c r="K15" s="159">
        <v>2255</v>
      </c>
      <c r="L15" s="159">
        <v>2285</v>
      </c>
      <c r="M15" s="159">
        <v>2336</v>
      </c>
      <c r="N15" s="107">
        <v>2353</v>
      </c>
      <c r="O15" s="107">
        <v>2385</v>
      </c>
      <c r="P15" s="107">
        <v>2415</v>
      </c>
      <c r="Q15" s="107">
        <v>2432</v>
      </c>
      <c r="R15" s="107">
        <v>2467</v>
      </c>
      <c r="S15" s="107">
        <v>2487</v>
      </c>
      <c r="T15" s="195">
        <v>2494</v>
      </c>
    </row>
    <row r="16" spans="2:20" x14ac:dyDescent="0.25">
      <c r="D16" s="28"/>
      <c r="E16" s="302"/>
      <c r="F16" s="29"/>
      <c r="G16" s="58" t="s">
        <v>79</v>
      </c>
      <c r="H16" s="31"/>
      <c r="I16" s="32"/>
      <c r="J16" s="159">
        <v>978</v>
      </c>
      <c r="K16" s="159">
        <v>986</v>
      </c>
      <c r="L16" s="159">
        <v>998</v>
      </c>
      <c r="M16" s="159">
        <v>1010</v>
      </c>
      <c r="N16" s="107">
        <v>1025</v>
      </c>
      <c r="O16" s="107">
        <v>1013</v>
      </c>
      <c r="P16" s="107">
        <v>1020</v>
      </c>
      <c r="Q16" s="107">
        <v>1002</v>
      </c>
      <c r="R16" s="107">
        <v>964</v>
      </c>
      <c r="S16" s="107">
        <v>852</v>
      </c>
      <c r="T16" s="195">
        <v>688</v>
      </c>
    </row>
    <row r="17" spans="4:32" x14ac:dyDescent="0.25">
      <c r="D17" s="28"/>
      <c r="E17" s="302"/>
      <c r="F17" s="29"/>
      <c r="G17" s="58" t="s">
        <v>164</v>
      </c>
      <c r="H17" s="31"/>
      <c r="I17" s="32"/>
      <c r="J17" s="159">
        <v>115</v>
      </c>
      <c r="K17" s="159">
        <v>125</v>
      </c>
      <c r="L17" s="159">
        <v>137</v>
      </c>
      <c r="M17" s="159">
        <v>153</v>
      </c>
      <c r="N17" s="107">
        <v>177</v>
      </c>
      <c r="O17" s="107">
        <v>209</v>
      </c>
      <c r="P17" s="107">
        <v>255</v>
      </c>
      <c r="Q17" s="107">
        <v>298</v>
      </c>
      <c r="R17" s="107">
        <v>351</v>
      </c>
      <c r="S17" s="107">
        <v>404</v>
      </c>
      <c r="T17" s="195">
        <v>487</v>
      </c>
    </row>
    <row r="18" spans="4:32" x14ac:dyDescent="0.25">
      <c r="D18" s="28"/>
      <c r="E18" s="302"/>
      <c r="F18" s="29"/>
      <c r="G18" s="58" t="s">
        <v>165</v>
      </c>
      <c r="H18" s="31"/>
      <c r="I18" s="32"/>
      <c r="J18" s="159">
        <v>7</v>
      </c>
      <c r="K18" s="159">
        <v>7</v>
      </c>
      <c r="L18" s="159">
        <v>7</v>
      </c>
      <c r="M18" s="159">
        <v>9</v>
      </c>
      <c r="N18" s="107">
        <v>9</v>
      </c>
      <c r="O18" s="107">
        <v>10</v>
      </c>
      <c r="P18" s="107">
        <v>14</v>
      </c>
      <c r="Q18" s="107">
        <v>14</v>
      </c>
      <c r="R18" s="107">
        <v>21</v>
      </c>
      <c r="S18" s="107">
        <v>36</v>
      </c>
      <c r="T18" s="195">
        <v>33</v>
      </c>
    </row>
    <row r="19" spans="4:32" x14ac:dyDescent="0.25">
      <c r="D19" s="28"/>
      <c r="E19" s="302"/>
      <c r="F19" s="29"/>
      <c r="G19" s="58" t="s">
        <v>166</v>
      </c>
      <c r="H19" s="31"/>
      <c r="I19" s="32"/>
      <c r="J19" s="74" t="s">
        <v>9</v>
      </c>
      <c r="K19" s="74" t="s">
        <v>9</v>
      </c>
      <c r="L19" s="74" t="s">
        <v>9</v>
      </c>
      <c r="M19" s="74" t="s">
        <v>9</v>
      </c>
      <c r="N19" s="74" t="s">
        <v>9</v>
      </c>
      <c r="O19" s="33" t="s">
        <v>9</v>
      </c>
      <c r="P19" s="33" t="s">
        <v>9</v>
      </c>
      <c r="Q19" s="33" t="s">
        <v>9</v>
      </c>
      <c r="R19" s="33" t="s">
        <v>9</v>
      </c>
      <c r="S19" s="33" t="s">
        <v>11</v>
      </c>
      <c r="T19" s="169" t="s">
        <v>11</v>
      </c>
    </row>
    <row r="20" spans="4:32" x14ac:dyDescent="0.25">
      <c r="D20" s="28"/>
      <c r="E20" s="302"/>
      <c r="F20" s="29"/>
      <c r="G20" s="30" t="s">
        <v>21</v>
      </c>
      <c r="H20" s="31"/>
      <c r="I20" s="32"/>
      <c r="J20" s="74" t="s">
        <v>9</v>
      </c>
      <c r="K20" s="74" t="s">
        <v>9</v>
      </c>
      <c r="L20" s="74" t="s">
        <v>9</v>
      </c>
      <c r="M20" s="74" t="s">
        <v>9</v>
      </c>
      <c r="N20" s="74" t="s">
        <v>9</v>
      </c>
      <c r="O20" s="33" t="s">
        <v>9</v>
      </c>
      <c r="P20" s="33" t="s">
        <v>9</v>
      </c>
      <c r="Q20" s="33" t="s">
        <v>9</v>
      </c>
      <c r="R20" s="33" t="s">
        <v>9</v>
      </c>
      <c r="S20" s="33" t="s">
        <v>11</v>
      </c>
      <c r="T20" s="169" t="s">
        <v>11</v>
      </c>
    </row>
    <row r="21" spans="4:32" x14ac:dyDescent="0.25">
      <c r="D21" s="28"/>
      <c r="E21" s="302"/>
      <c r="F21" s="62"/>
      <c r="G21" s="65" t="s">
        <v>22</v>
      </c>
      <c r="H21" s="61"/>
      <c r="I21" s="63"/>
      <c r="J21" s="159">
        <v>6</v>
      </c>
      <c r="K21" s="159">
        <v>4</v>
      </c>
      <c r="L21" s="159">
        <v>11</v>
      </c>
      <c r="M21" s="159">
        <v>15</v>
      </c>
      <c r="N21" s="107">
        <v>19</v>
      </c>
      <c r="O21" s="107">
        <v>23</v>
      </c>
      <c r="P21" s="107">
        <v>23</v>
      </c>
      <c r="Q21" s="107">
        <v>33</v>
      </c>
      <c r="R21" s="107">
        <v>95</v>
      </c>
      <c r="S21" s="107">
        <v>114</v>
      </c>
      <c r="T21" s="195">
        <v>117</v>
      </c>
    </row>
    <row r="22" spans="4:32" ht="13.5" thickBot="1" x14ac:dyDescent="0.3">
      <c r="D22" s="28"/>
      <c r="E22" s="302"/>
      <c r="F22" s="62"/>
      <c r="G22" s="65" t="s">
        <v>23</v>
      </c>
      <c r="H22" s="61"/>
      <c r="I22" s="63"/>
      <c r="J22" s="136">
        <v>3</v>
      </c>
      <c r="K22" s="136">
        <v>2</v>
      </c>
      <c r="L22" s="136">
        <v>2</v>
      </c>
      <c r="M22" s="136">
        <v>3</v>
      </c>
      <c r="N22" s="135">
        <v>4</v>
      </c>
      <c r="O22" s="135">
        <v>3</v>
      </c>
      <c r="P22" s="135">
        <v>3</v>
      </c>
      <c r="Q22" s="135">
        <v>4</v>
      </c>
      <c r="R22" s="135">
        <v>5</v>
      </c>
      <c r="S22" s="135">
        <v>5</v>
      </c>
      <c r="T22" s="181">
        <v>5</v>
      </c>
    </row>
    <row r="23" spans="4:32" ht="15" x14ac:dyDescent="0.25">
      <c r="D23" s="41"/>
      <c r="E23" s="142" t="s">
        <v>24</v>
      </c>
      <c r="F23" s="142"/>
      <c r="G23" s="142"/>
      <c r="H23" s="143"/>
      <c r="I23" s="144"/>
      <c r="J23" s="151">
        <v>731324</v>
      </c>
      <c r="K23" s="151">
        <v>765485</v>
      </c>
      <c r="L23" s="151">
        <v>790782</v>
      </c>
      <c r="M23" s="151">
        <v>813350</v>
      </c>
      <c r="N23" s="150">
        <v>833046</v>
      </c>
      <c r="O23" s="150">
        <v>844456</v>
      </c>
      <c r="P23" s="150">
        <v>849257</v>
      </c>
      <c r="Q23" s="150">
        <v>888922</v>
      </c>
      <c r="R23" s="150">
        <v>883322</v>
      </c>
      <c r="S23" s="150">
        <v>887425</v>
      </c>
      <c r="T23" s="204">
        <v>896303</v>
      </c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</row>
    <row r="24" spans="4:32" x14ac:dyDescent="0.25">
      <c r="D24" s="24"/>
      <c r="E24" s="274" t="s">
        <v>13</v>
      </c>
      <c r="F24" s="55"/>
      <c r="G24" s="56" t="s">
        <v>76</v>
      </c>
      <c r="H24" s="57"/>
      <c r="I24" s="26"/>
      <c r="J24" s="193">
        <v>725896</v>
      </c>
      <c r="K24" s="193">
        <v>760106</v>
      </c>
      <c r="L24" s="193">
        <v>785767</v>
      </c>
      <c r="M24" s="193">
        <v>808179</v>
      </c>
      <c r="N24" s="192">
        <v>828223</v>
      </c>
      <c r="O24" s="192">
        <v>839814</v>
      </c>
      <c r="P24" s="192">
        <v>845050</v>
      </c>
      <c r="Q24" s="192">
        <v>884995</v>
      </c>
      <c r="R24" s="192">
        <v>879640</v>
      </c>
      <c r="S24" s="192">
        <v>884098</v>
      </c>
      <c r="T24" s="194">
        <v>893151</v>
      </c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</row>
    <row r="25" spans="4:32" x14ac:dyDescent="0.25">
      <c r="D25" s="28"/>
      <c r="E25" s="302"/>
      <c r="F25" s="29"/>
      <c r="G25" s="58" t="s">
        <v>78</v>
      </c>
      <c r="H25" s="31"/>
      <c r="I25" s="32"/>
      <c r="J25" s="159">
        <v>6862</v>
      </c>
      <c r="K25" s="159">
        <v>6416</v>
      </c>
      <c r="L25" s="159">
        <v>6145</v>
      </c>
      <c r="M25" s="159">
        <v>6631</v>
      </c>
      <c r="N25" s="107">
        <v>7117</v>
      </c>
      <c r="O25" s="107">
        <v>7135</v>
      </c>
      <c r="P25" s="107">
        <v>7611</v>
      </c>
      <c r="Q25" s="107">
        <v>9024</v>
      </c>
      <c r="R25" s="107">
        <v>10365</v>
      </c>
      <c r="S25" s="107">
        <v>10079</v>
      </c>
      <c r="T25" s="195">
        <v>10277</v>
      </c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</row>
    <row r="26" spans="4:32" x14ac:dyDescent="0.25">
      <c r="D26" s="28"/>
      <c r="E26" s="302"/>
      <c r="F26" s="29"/>
      <c r="G26" s="58" t="s">
        <v>77</v>
      </c>
      <c r="H26" s="31"/>
      <c r="I26" s="32"/>
      <c r="J26" s="159">
        <v>163102</v>
      </c>
      <c r="K26" s="159">
        <v>169330</v>
      </c>
      <c r="L26" s="159">
        <v>176504</v>
      </c>
      <c r="M26" s="159">
        <v>186080</v>
      </c>
      <c r="N26" s="107">
        <v>194339</v>
      </c>
      <c r="O26" s="107">
        <v>204927</v>
      </c>
      <c r="P26" s="107">
        <v>211136</v>
      </c>
      <c r="Q26" s="107">
        <v>224692</v>
      </c>
      <c r="R26" s="107">
        <v>226994</v>
      </c>
      <c r="S26" s="107">
        <v>227442</v>
      </c>
      <c r="T26" s="195">
        <v>222288</v>
      </c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</row>
    <row r="27" spans="4:32" x14ac:dyDescent="0.25">
      <c r="D27" s="28"/>
      <c r="E27" s="302"/>
      <c r="F27" s="29"/>
      <c r="G27" s="58" t="s">
        <v>79</v>
      </c>
      <c r="H27" s="31"/>
      <c r="I27" s="32"/>
      <c r="J27" s="159">
        <v>50943</v>
      </c>
      <c r="K27" s="159">
        <v>52000</v>
      </c>
      <c r="L27" s="159">
        <v>52002</v>
      </c>
      <c r="M27" s="159">
        <v>54498</v>
      </c>
      <c r="N27" s="107">
        <v>57114</v>
      </c>
      <c r="O27" s="107">
        <v>60319</v>
      </c>
      <c r="P27" s="107">
        <v>60982</v>
      </c>
      <c r="Q27" s="107">
        <v>60642</v>
      </c>
      <c r="R27" s="107">
        <v>47843</v>
      </c>
      <c r="S27" s="107">
        <v>33844</v>
      </c>
      <c r="T27" s="195">
        <v>21453</v>
      </c>
    </row>
    <row r="28" spans="4:32" x14ac:dyDescent="0.25">
      <c r="D28" s="28"/>
      <c r="E28" s="302"/>
      <c r="F28" s="29"/>
      <c r="G28" s="58" t="s">
        <v>164</v>
      </c>
      <c r="H28" s="31"/>
      <c r="I28" s="32"/>
      <c r="J28" s="159">
        <v>5268</v>
      </c>
      <c r="K28" s="159">
        <v>5842</v>
      </c>
      <c r="L28" s="159">
        <v>6491</v>
      </c>
      <c r="M28" s="159">
        <v>7617</v>
      </c>
      <c r="N28" s="107">
        <v>8614</v>
      </c>
      <c r="O28" s="107">
        <v>10354</v>
      </c>
      <c r="P28" s="107">
        <v>12564</v>
      </c>
      <c r="Q28" s="107">
        <v>15857</v>
      </c>
      <c r="R28" s="107">
        <v>18656</v>
      </c>
      <c r="S28" s="107">
        <v>22445</v>
      </c>
      <c r="T28" s="195">
        <v>27974</v>
      </c>
    </row>
    <row r="29" spans="4:32" x14ac:dyDescent="0.25">
      <c r="D29" s="28"/>
      <c r="E29" s="302"/>
      <c r="F29" s="29"/>
      <c r="G29" s="58" t="s">
        <v>165</v>
      </c>
      <c r="H29" s="31"/>
      <c r="I29" s="32"/>
      <c r="J29" s="159">
        <v>172</v>
      </c>
      <c r="K29" s="159">
        <v>238</v>
      </c>
      <c r="L29" s="159">
        <v>293</v>
      </c>
      <c r="M29" s="159">
        <v>346</v>
      </c>
      <c r="N29" s="107">
        <v>383</v>
      </c>
      <c r="O29" s="107">
        <v>458</v>
      </c>
      <c r="P29" s="107">
        <v>506</v>
      </c>
      <c r="Q29" s="107">
        <v>529</v>
      </c>
      <c r="R29" s="107">
        <v>569</v>
      </c>
      <c r="S29" s="107">
        <v>696</v>
      </c>
      <c r="T29" s="195">
        <v>722</v>
      </c>
    </row>
    <row r="30" spans="4:32" x14ac:dyDescent="0.25">
      <c r="D30" s="28"/>
      <c r="E30" s="302"/>
      <c r="F30" s="29"/>
      <c r="G30" s="58" t="s">
        <v>166</v>
      </c>
      <c r="H30" s="31"/>
      <c r="I30" s="32"/>
      <c r="J30" s="74" t="s">
        <v>9</v>
      </c>
      <c r="K30" s="74" t="s">
        <v>9</v>
      </c>
      <c r="L30" s="74" t="s">
        <v>9</v>
      </c>
      <c r="M30" s="74" t="s">
        <v>9</v>
      </c>
      <c r="N30" s="74" t="s">
        <v>9</v>
      </c>
      <c r="O30" s="74" t="s">
        <v>9</v>
      </c>
      <c r="P30" s="33" t="s">
        <v>9</v>
      </c>
      <c r="Q30" s="33" t="s">
        <v>9</v>
      </c>
      <c r="R30" s="33" t="s">
        <v>9</v>
      </c>
      <c r="S30" s="33" t="s">
        <v>9</v>
      </c>
      <c r="T30" s="169" t="s">
        <v>9</v>
      </c>
    </row>
    <row r="31" spans="4:32" x14ac:dyDescent="0.25">
      <c r="D31" s="28"/>
      <c r="E31" s="302"/>
      <c r="F31" s="29"/>
      <c r="G31" s="30" t="s">
        <v>21</v>
      </c>
      <c r="H31" s="31"/>
      <c r="I31" s="32"/>
      <c r="J31" s="74" t="s">
        <v>9</v>
      </c>
      <c r="K31" s="74" t="s">
        <v>9</v>
      </c>
      <c r="L31" s="74" t="s">
        <v>9</v>
      </c>
      <c r="M31" s="74" t="s">
        <v>9</v>
      </c>
      <c r="N31" s="74" t="s">
        <v>9</v>
      </c>
      <c r="O31" s="74" t="s">
        <v>9</v>
      </c>
      <c r="P31" s="33" t="s">
        <v>9</v>
      </c>
      <c r="Q31" s="33" t="s">
        <v>9</v>
      </c>
      <c r="R31" s="33" t="s">
        <v>9</v>
      </c>
      <c r="S31" s="33" t="s">
        <v>9</v>
      </c>
      <c r="T31" s="169" t="s">
        <v>9</v>
      </c>
    </row>
    <row r="32" spans="4:32" x14ac:dyDescent="0.25">
      <c r="D32" s="28"/>
      <c r="E32" s="302"/>
      <c r="F32" s="62"/>
      <c r="G32" s="65" t="s">
        <v>22</v>
      </c>
      <c r="H32" s="61"/>
      <c r="I32" s="63"/>
      <c r="J32" s="159">
        <v>121</v>
      </c>
      <c r="K32" s="159">
        <v>111</v>
      </c>
      <c r="L32" s="159">
        <v>167</v>
      </c>
      <c r="M32" s="159">
        <v>424</v>
      </c>
      <c r="N32" s="107">
        <v>388</v>
      </c>
      <c r="O32" s="107">
        <v>499</v>
      </c>
      <c r="P32" s="107">
        <v>514</v>
      </c>
      <c r="Q32" s="107">
        <v>817</v>
      </c>
      <c r="R32" s="107">
        <v>1270</v>
      </c>
      <c r="S32" s="107">
        <v>1341</v>
      </c>
      <c r="T32" s="195">
        <v>1436</v>
      </c>
    </row>
    <row r="33" spans="4:20" x14ac:dyDescent="0.25">
      <c r="D33" s="145"/>
      <c r="E33" s="304"/>
      <c r="F33" s="146"/>
      <c r="G33" s="147" t="s">
        <v>23</v>
      </c>
      <c r="H33" s="148"/>
      <c r="I33" s="149"/>
      <c r="J33" s="219">
        <v>58</v>
      </c>
      <c r="K33" s="219">
        <v>67</v>
      </c>
      <c r="L33" s="219">
        <v>61</v>
      </c>
      <c r="M33" s="219">
        <v>67</v>
      </c>
      <c r="N33" s="218">
        <v>75</v>
      </c>
      <c r="O33" s="218">
        <v>75</v>
      </c>
      <c r="P33" s="218">
        <v>65</v>
      </c>
      <c r="Q33" s="218">
        <v>74</v>
      </c>
      <c r="R33" s="218">
        <v>76</v>
      </c>
      <c r="S33" s="218">
        <v>72</v>
      </c>
      <c r="T33" s="220">
        <v>81</v>
      </c>
    </row>
    <row r="34" spans="4:20" x14ac:dyDescent="0.25">
      <c r="D34" s="140"/>
      <c r="E34" s="305" t="s">
        <v>60</v>
      </c>
      <c r="F34" s="306"/>
      <c r="G34" s="306"/>
      <c r="H34" s="306"/>
      <c r="I34" s="141"/>
      <c r="J34" s="222">
        <v>1.0819891144684868</v>
      </c>
      <c r="K34" s="222">
        <v>1.0970240170913761</v>
      </c>
      <c r="L34" s="222">
        <v>1.1094062463557166</v>
      </c>
      <c r="M34" s="222">
        <v>1.1306306114814311</v>
      </c>
      <c r="N34" s="221">
        <v>1.1503831276903413</v>
      </c>
      <c r="O34" s="221">
        <v>1.1675412636592999</v>
      </c>
      <c r="P34" s="221">
        <v>1.180242822975188</v>
      </c>
      <c r="Q34" s="221">
        <v>1.1873944459990196</v>
      </c>
      <c r="R34" s="221">
        <v>1.1850029889658178</v>
      </c>
      <c r="S34" s="221">
        <v>1.1771212816471479</v>
      </c>
      <c r="T34" s="223">
        <v>1.1739587363248767</v>
      </c>
    </row>
    <row r="35" spans="4:20" ht="13.5" thickBot="1" x14ac:dyDescent="0.3">
      <c r="D35" s="224"/>
      <c r="E35" s="300" t="s">
        <v>61</v>
      </c>
      <c r="F35" s="300"/>
      <c r="G35" s="300"/>
      <c r="H35" s="300"/>
      <c r="I35" s="301"/>
      <c r="J35" s="226">
        <v>1.3023256449945577</v>
      </c>
      <c r="K35" s="226">
        <v>1.2986668582663279</v>
      </c>
      <c r="L35" s="226">
        <v>1.2992582026399184</v>
      </c>
      <c r="M35" s="226">
        <v>1.3079756562365525</v>
      </c>
      <c r="N35" s="225">
        <v>1.3159573420915531</v>
      </c>
      <c r="O35" s="225">
        <v>1.3305382400030314</v>
      </c>
      <c r="P35" s="225">
        <v>1.3404988124913895</v>
      </c>
      <c r="Q35" s="225">
        <v>1.3461586055919417</v>
      </c>
      <c r="R35" s="225">
        <v>1.3419941991708573</v>
      </c>
      <c r="S35" s="225">
        <v>1.3297089894920697</v>
      </c>
      <c r="T35" s="227">
        <v>1.3135981916829464</v>
      </c>
    </row>
    <row r="36" spans="4:20" x14ac:dyDescent="0.25">
      <c r="D36" s="41"/>
      <c r="E36" s="142" t="s">
        <v>92</v>
      </c>
      <c r="F36" s="142"/>
      <c r="G36" s="142"/>
      <c r="H36" s="143"/>
      <c r="I36" s="144"/>
      <c r="J36" s="151">
        <v>731324</v>
      </c>
      <c r="K36" s="151">
        <v>765485</v>
      </c>
      <c r="L36" s="151">
        <v>790782</v>
      </c>
      <c r="M36" s="151">
        <v>813350</v>
      </c>
      <c r="N36" s="150">
        <v>833046</v>
      </c>
      <c r="O36" s="150">
        <v>844456</v>
      </c>
      <c r="P36" s="150">
        <v>849257</v>
      </c>
      <c r="Q36" s="150">
        <v>888922</v>
      </c>
      <c r="R36" s="150">
        <v>883322</v>
      </c>
      <c r="S36" s="150">
        <v>887425</v>
      </c>
      <c r="T36" s="204">
        <v>896303</v>
      </c>
    </row>
    <row r="37" spans="4:20" x14ac:dyDescent="0.25">
      <c r="D37" s="24"/>
      <c r="E37" s="274" t="s">
        <v>90</v>
      </c>
      <c r="F37" s="55"/>
      <c r="G37" s="56" t="s">
        <v>14</v>
      </c>
      <c r="H37" s="57"/>
      <c r="I37" s="26"/>
      <c r="J37" s="193">
        <v>722429</v>
      </c>
      <c r="K37" s="193">
        <v>757491</v>
      </c>
      <c r="L37" s="193">
        <v>783130</v>
      </c>
      <c r="M37" s="193">
        <v>805649</v>
      </c>
      <c r="N37" s="192">
        <v>825544</v>
      </c>
      <c r="O37" s="192">
        <v>837194</v>
      </c>
      <c r="P37" s="192">
        <v>842319</v>
      </c>
      <c r="Q37" s="192">
        <v>882100</v>
      </c>
      <c r="R37" s="192">
        <v>876773</v>
      </c>
      <c r="S37" s="192">
        <v>881437</v>
      </c>
      <c r="T37" s="194">
        <v>890837</v>
      </c>
    </row>
    <row r="38" spans="4:20" x14ac:dyDescent="0.25">
      <c r="D38" s="28"/>
      <c r="E38" s="302"/>
      <c r="F38" s="29"/>
      <c r="G38" s="58" t="s">
        <v>15</v>
      </c>
      <c r="H38" s="31"/>
      <c r="I38" s="32"/>
      <c r="J38" s="159">
        <v>222</v>
      </c>
      <c r="K38" s="159">
        <v>200</v>
      </c>
      <c r="L38" s="159">
        <v>216</v>
      </c>
      <c r="M38" s="159">
        <v>263</v>
      </c>
      <c r="N38" s="107">
        <v>323</v>
      </c>
      <c r="O38" s="107">
        <v>334</v>
      </c>
      <c r="P38" s="107">
        <v>337</v>
      </c>
      <c r="Q38" s="107">
        <v>346</v>
      </c>
      <c r="R38" s="107">
        <v>361</v>
      </c>
      <c r="S38" s="107">
        <v>359</v>
      </c>
      <c r="T38" s="195">
        <v>347</v>
      </c>
    </row>
    <row r="39" spans="4:20" x14ac:dyDescent="0.25">
      <c r="D39" s="28"/>
      <c r="E39" s="302"/>
      <c r="F39" s="29"/>
      <c r="G39" s="58" t="s">
        <v>16</v>
      </c>
      <c r="H39" s="31"/>
      <c r="I39" s="32"/>
      <c r="J39" s="159">
        <v>8256</v>
      </c>
      <c r="K39" s="159">
        <v>7582</v>
      </c>
      <c r="L39" s="159">
        <v>7253</v>
      </c>
      <c r="M39" s="159">
        <v>7288</v>
      </c>
      <c r="N39" s="107">
        <v>7052</v>
      </c>
      <c r="O39" s="107">
        <v>6776</v>
      </c>
      <c r="P39" s="107">
        <v>6432</v>
      </c>
      <c r="Q39" s="107">
        <v>6253</v>
      </c>
      <c r="R39" s="107">
        <v>5904</v>
      </c>
      <c r="S39" s="107">
        <v>5320</v>
      </c>
      <c r="T39" s="195">
        <v>4846</v>
      </c>
    </row>
    <row r="40" spans="4:20" x14ac:dyDescent="0.25">
      <c r="D40" s="28"/>
      <c r="E40" s="302"/>
      <c r="F40" s="29"/>
      <c r="G40" s="58" t="s">
        <v>17</v>
      </c>
      <c r="H40" s="31"/>
      <c r="I40" s="32"/>
      <c r="J40" s="159">
        <v>385</v>
      </c>
      <c r="K40" s="159">
        <v>169</v>
      </c>
      <c r="L40" s="159">
        <v>108</v>
      </c>
      <c r="M40" s="159">
        <v>58</v>
      </c>
      <c r="N40" s="107">
        <v>16</v>
      </c>
      <c r="O40" s="107">
        <v>18</v>
      </c>
      <c r="P40" s="107">
        <v>27</v>
      </c>
      <c r="Q40" s="107">
        <v>55</v>
      </c>
      <c r="R40" s="107">
        <v>100</v>
      </c>
      <c r="S40" s="107">
        <v>73</v>
      </c>
      <c r="T40" s="195">
        <v>23</v>
      </c>
    </row>
    <row r="41" spans="4:20" x14ac:dyDescent="0.25">
      <c r="D41" s="28"/>
      <c r="E41" s="302"/>
      <c r="F41" s="29"/>
      <c r="G41" s="58" t="s">
        <v>18</v>
      </c>
      <c r="H41" s="31"/>
      <c r="I41" s="32"/>
      <c r="J41" s="159">
        <v>14</v>
      </c>
      <c r="K41" s="159">
        <v>0</v>
      </c>
      <c r="L41" s="159">
        <v>6</v>
      </c>
      <c r="M41" s="159">
        <v>0</v>
      </c>
      <c r="N41" s="107">
        <v>4</v>
      </c>
      <c r="O41" s="107">
        <v>3</v>
      </c>
      <c r="P41" s="107">
        <v>3</v>
      </c>
      <c r="Q41" s="107">
        <v>0</v>
      </c>
      <c r="R41" s="107">
        <v>8</v>
      </c>
      <c r="S41" s="107">
        <v>60</v>
      </c>
      <c r="T41" s="195">
        <v>60</v>
      </c>
    </row>
    <row r="42" spans="4:20" x14ac:dyDescent="0.25">
      <c r="D42" s="28"/>
      <c r="E42" s="302"/>
      <c r="F42" s="29"/>
      <c r="G42" s="58" t="s">
        <v>19</v>
      </c>
      <c r="H42" s="31"/>
      <c r="I42" s="32"/>
      <c r="J42" s="159">
        <v>18</v>
      </c>
      <c r="K42" s="159">
        <v>43</v>
      </c>
      <c r="L42" s="159">
        <v>69</v>
      </c>
      <c r="M42" s="159">
        <v>92</v>
      </c>
      <c r="N42" s="107">
        <v>103</v>
      </c>
      <c r="O42" s="107">
        <v>124</v>
      </c>
      <c r="P42" s="107">
        <v>134</v>
      </c>
      <c r="Q42" s="107">
        <v>151</v>
      </c>
      <c r="R42" s="107">
        <v>163</v>
      </c>
      <c r="S42" s="107">
        <v>162</v>
      </c>
      <c r="T42" s="195">
        <v>179</v>
      </c>
    </row>
    <row r="43" spans="4:20" x14ac:dyDescent="0.25">
      <c r="D43" s="28"/>
      <c r="E43" s="302"/>
      <c r="F43" s="29"/>
      <c r="G43" s="58" t="s">
        <v>20</v>
      </c>
      <c r="H43" s="31"/>
      <c r="I43" s="32"/>
      <c r="J43" s="159" t="s">
        <v>62</v>
      </c>
      <c r="K43" s="159" t="s">
        <v>62</v>
      </c>
      <c r="L43" s="159" t="s">
        <v>62</v>
      </c>
      <c r="M43" s="159" t="s">
        <v>62</v>
      </c>
      <c r="N43" s="107" t="s">
        <v>11</v>
      </c>
      <c r="O43" s="107" t="s">
        <v>11</v>
      </c>
      <c r="P43" s="107" t="s">
        <v>11</v>
      </c>
      <c r="Q43" s="107" t="s">
        <v>11</v>
      </c>
      <c r="R43" s="107" t="s">
        <v>11</v>
      </c>
      <c r="S43" s="107" t="s">
        <v>11</v>
      </c>
      <c r="T43" s="195" t="s">
        <v>11</v>
      </c>
    </row>
    <row r="44" spans="4:20" x14ac:dyDescent="0.25">
      <c r="D44" s="28"/>
      <c r="E44" s="302"/>
      <c r="F44" s="29"/>
      <c r="G44" s="30" t="s">
        <v>21</v>
      </c>
      <c r="H44" s="31"/>
      <c r="I44" s="32"/>
      <c r="J44" s="159" t="s">
        <v>62</v>
      </c>
      <c r="K44" s="159" t="s">
        <v>62</v>
      </c>
      <c r="L44" s="159" t="s">
        <v>62</v>
      </c>
      <c r="M44" s="159" t="s">
        <v>62</v>
      </c>
      <c r="N44" s="107" t="s">
        <v>11</v>
      </c>
      <c r="O44" s="107" t="s">
        <v>11</v>
      </c>
      <c r="P44" s="107" t="s">
        <v>11</v>
      </c>
      <c r="Q44" s="107" t="s">
        <v>11</v>
      </c>
      <c r="R44" s="107" t="s">
        <v>11</v>
      </c>
      <c r="S44" s="107" t="s">
        <v>11</v>
      </c>
      <c r="T44" s="195" t="s">
        <v>11</v>
      </c>
    </row>
    <row r="45" spans="4:20" x14ac:dyDescent="0.25">
      <c r="D45" s="28"/>
      <c r="E45" s="302"/>
      <c r="F45" s="62"/>
      <c r="G45" s="65" t="s">
        <v>22</v>
      </c>
      <c r="H45" s="61"/>
      <c r="I45" s="63"/>
      <c r="J45" s="159">
        <v>0</v>
      </c>
      <c r="K45" s="159">
        <v>0</v>
      </c>
      <c r="L45" s="159">
        <v>0</v>
      </c>
      <c r="M45" s="159">
        <v>0</v>
      </c>
      <c r="N45" s="107">
        <v>4</v>
      </c>
      <c r="O45" s="107">
        <v>7</v>
      </c>
      <c r="P45" s="107">
        <v>5</v>
      </c>
      <c r="Q45" s="107">
        <v>17</v>
      </c>
      <c r="R45" s="107">
        <v>13</v>
      </c>
      <c r="S45" s="107">
        <v>14</v>
      </c>
      <c r="T45" s="195">
        <v>11</v>
      </c>
    </row>
    <row r="46" spans="4:20" ht="13.5" thickBot="1" x14ac:dyDescent="0.3">
      <c r="D46" s="34"/>
      <c r="E46" s="303"/>
      <c r="F46" s="35"/>
      <c r="G46" s="36" t="s">
        <v>23</v>
      </c>
      <c r="H46" s="37"/>
      <c r="I46" s="38"/>
      <c r="J46" s="212">
        <v>0</v>
      </c>
      <c r="K46" s="212">
        <v>0</v>
      </c>
      <c r="L46" s="212">
        <v>0</v>
      </c>
      <c r="M46" s="212">
        <v>0</v>
      </c>
      <c r="N46" s="182">
        <v>0</v>
      </c>
      <c r="O46" s="182">
        <v>0</v>
      </c>
      <c r="P46" s="182">
        <v>0</v>
      </c>
      <c r="Q46" s="182">
        <v>0</v>
      </c>
      <c r="R46" s="182">
        <v>0</v>
      </c>
      <c r="S46" s="182">
        <v>0</v>
      </c>
      <c r="T46" s="216">
        <v>0</v>
      </c>
    </row>
    <row r="47" spans="4:20" x14ac:dyDescent="0.25">
      <c r="D47" s="53" t="s">
        <v>27</v>
      </c>
      <c r="E47" s="54"/>
      <c r="F47" s="54"/>
      <c r="G47" s="54"/>
      <c r="H47" s="54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42" t="s">
        <v>81</v>
      </c>
    </row>
    <row r="48" spans="4:20" x14ac:dyDescent="0.25">
      <c r="D48" s="43" t="s">
        <v>12</v>
      </c>
      <c r="E48" s="271" t="s">
        <v>28</v>
      </c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</row>
    <row r="50" spans="10:20" x14ac:dyDescent="0.25"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</row>
    <row r="51" spans="10:20" x14ac:dyDescent="0.25">
      <c r="T51" s="96"/>
    </row>
    <row r="52" spans="10:20" x14ac:dyDescent="0.25"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</row>
    <row r="53" spans="10:20" x14ac:dyDescent="0.25">
      <c r="T53" s="96"/>
    </row>
  </sheetData>
  <mergeCells count="18">
    <mergeCell ref="R7:R10"/>
    <mergeCell ref="Q7:Q10"/>
    <mergeCell ref="P7:P10"/>
    <mergeCell ref="N7:N10"/>
    <mergeCell ref="E48:T48"/>
    <mergeCell ref="E35:I35"/>
    <mergeCell ref="E37:E46"/>
    <mergeCell ref="D7:I11"/>
    <mergeCell ref="E13:E22"/>
    <mergeCell ref="E24:E33"/>
    <mergeCell ref="J7:J10"/>
    <mergeCell ref="E34:H34"/>
    <mergeCell ref="T7:T10"/>
    <mergeCell ref="M7:M10"/>
    <mergeCell ref="O7:O10"/>
    <mergeCell ref="L7:L10"/>
    <mergeCell ref="K7:K10"/>
    <mergeCell ref="S7:S10"/>
  </mergeCells>
  <phoneticPr fontId="0" type="noConversion"/>
  <conditionalFormatting sqref="D6">
    <cfRule type="cellIs" dxfId="24" priority="2" stopIfTrue="1" operator="equal">
      <formula>"   sem (do závorky) poznámku, proč vývojová řada nezečíná jako obvykle - nebo červenou buňku vymazat"</formula>
    </cfRule>
  </conditionalFormatting>
  <conditionalFormatting sqref="T47">
    <cfRule type="expression" dxfId="23" priority="1" stopIfTrue="1">
      <formula>U47="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5">
    <pageSetUpPr autoPageBreaks="0"/>
  </sheetPr>
  <dimension ref="C1:AG42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1796875" style="45" customWidth="1"/>
    <col min="6" max="6" width="0.54296875" style="45" customWidth="1"/>
    <col min="7" max="7" width="28.81640625" style="45" customWidth="1"/>
    <col min="8" max="8" width="5" style="45" customWidth="1"/>
    <col min="9" max="9" width="1.1796875" style="45" customWidth="1"/>
    <col min="10" max="20" width="8.453125" style="45" customWidth="1"/>
    <col min="21" max="26" width="10.453125" style="45" customWidth="1"/>
    <col min="27" max="16384" width="9.1796875" style="45"/>
  </cols>
  <sheetData>
    <row r="1" spans="3:22" hidden="1" x14ac:dyDescent="0.25"/>
    <row r="2" spans="3:22" hidden="1" x14ac:dyDescent="0.25"/>
    <row r="3" spans="3:22" ht="9" customHeight="1" x14ac:dyDescent="0.25">
      <c r="C3" s="44"/>
    </row>
    <row r="4" spans="3:22" s="46" customFormat="1" ht="15.5" x14ac:dyDescent="0.25">
      <c r="D4" s="15" t="s">
        <v>50</v>
      </c>
      <c r="E4" s="47"/>
      <c r="F4" s="47"/>
      <c r="G4" s="47"/>
      <c r="H4" s="15" t="s">
        <v>88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3:22" s="46" customFormat="1" ht="15.5" x14ac:dyDescent="0.25">
      <c r="D5" s="88" t="s">
        <v>181</v>
      </c>
      <c r="E5" s="47"/>
      <c r="F5" s="47"/>
      <c r="G5" s="47"/>
      <c r="H5" s="15"/>
      <c r="I5" s="15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3:22" s="49" customFormat="1" ht="21" customHeight="1" thickBot="1" x14ac:dyDescent="0.3">
      <c r="D6" s="16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64"/>
    </row>
    <row r="7" spans="3:22" ht="6" customHeight="1" x14ac:dyDescent="0.25">
      <c r="C7" s="40"/>
      <c r="D7" s="277" t="s">
        <v>30</v>
      </c>
      <c r="E7" s="278"/>
      <c r="F7" s="278"/>
      <c r="G7" s="278"/>
      <c r="H7" s="278"/>
      <c r="I7" s="279"/>
      <c r="J7" s="269" t="s">
        <v>93</v>
      </c>
      <c r="K7" s="269" t="s">
        <v>94</v>
      </c>
      <c r="L7" s="269" t="s">
        <v>99</v>
      </c>
      <c r="M7" s="269" t="s">
        <v>100</v>
      </c>
      <c r="N7" s="269" t="s">
        <v>101</v>
      </c>
      <c r="O7" s="269" t="s">
        <v>104</v>
      </c>
      <c r="P7" s="269" t="s">
        <v>167</v>
      </c>
      <c r="Q7" s="269" t="s">
        <v>171</v>
      </c>
      <c r="R7" s="269" t="s">
        <v>175</v>
      </c>
      <c r="S7" s="269" t="s">
        <v>176</v>
      </c>
      <c r="T7" s="272" t="s">
        <v>179</v>
      </c>
      <c r="U7" s="52"/>
    </row>
    <row r="8" spans="3:22" ht="6" customHeight="1" x14ac:dyDescent="0.25">
      <c r="C8" s="40"/>
      <c r="D8" s="280"/>
      <c r="E8" s="281"/>
      <c r="F8" s="281"/>
      <c r="G8" s="281"/>
      <c r="H8" s="281"/>
      <c r="I8" s="28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3"/>
      <c r="U8" s="52"/>
    </row>
    <row r="9" spans="3:22" ht="13.5" customHeight="1" x14ac:dyDescent="0.25">
      <c r="C9" s="40"/>
      <c r="D9" s="280"/>
      <c r="E9" s="281"/>
      <c r="F9" s="281"/>
      <c r="G9" s="281"/>
      <c r="H9" s="281"/>
      <c r="I9" s="282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3"/>
      <c r="U9" s="52"/>
    </row>
    <row r="10" spans="3:22" ht="15" customHeight="1" thickBot="1" x14ac:dyDescent="0.3">
      <c r="C10" s="40"/>
      <c r="D10" s="283"/>
      <c r="E10" s="284"/>
      <c r="F10" s="284"/>
      <c r="G10" s="284"/>
      <c r="H10" s="284"/>
      <c r="I10" s="285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3"/>
      <c r="U10" s="52"/>
    </row>
    <row r="11" spans="3:22" ht="13.5" thickTop="1" x14ac:dyDescent="0.25">
      <c r="C11" s="40"/>
      <c r="D11" s="19"/>
      <c r="E11" s="20" t="s">
        <v>91</v>
      </c>
      <c r="F11" s="20"/>
      <c r="G11" s="20"/>
      <c r="H11" s="21"/>
      <c r="I11" s="22"/>
      <c r="J11" s="190">
        <v>1253</v>
      </c>
      <c r="K11" s="190">
        <v>1253</v>
      </c>
      <c r="L11" s="190">
        <v>1254</v>
      </c>
      <c r="M11" s="190">
        <v>1240</v>
      </c>
      <c r="N11" s="189">
        <v>1233</v>
      </c>
      <c r="O11" s="189">
        <v>1232</v>
      </c>
      <c r="P11" s="189">
        <v>1235</v>
      </c>
      <c r="Q11" s="189">
        <v>1245</v>
      </c>
      <c r="R11" s="189">
        <v>1253</v>
      </c>
      <c r="S11" s="239">
        <v>1260</v>
      </c>
      <c r="T11" s="191">
        <v>1274</v>
      </c>
      <c r="U11" s="52"/>
      <c r="V11" s="71"/>
    </row>
    <row r="12" spans="3:22" x14ac:dyDescent="0.25">
      <c r="C12" s="40"/>
      <c r="D12" s="24"/>
      <c r="E12" s="274" t="s">
        <v>87</v>
      </c>
      <c r="F12" s="55"/>
      <c r="G12" s="56" t="s">
        <v>76</v>
      </c>
      <c r="H12" s="57"/>
      <c r="I12" s="26"/>
      <c r="J12" s="193">
        <v>1239</v>
      </c>
      <c r="K12" s="193">
        <v>1241</v>
      </c>
      <c r="L12" s="193">
        <v>1242</v>
      </c>
      <c r="M12" s="193">
        <v>1227</v>
      </c>
      <c r="N12" s="192">
        <v>1222</v>
      </c>
      <c r="O12" s="192">
        <v>1222</v>
      </c>
      <c r="P12" s="192">
        <v>1225</v>
      </c>
      <c r="Q12" s="192">
        <v>1235</v>
      </c>
      <c r="R12" s="192">
        <v>1243</v>
      </c>
      <c r="S12" s="240">
        <v>1249</v>
      </c>
      <c r="T12" s="194">
        <v>1263</v>
      </c>
      <c r="U12" s="52"/>
      <c r="V12" s="71"/>
    </row>
    <row r="13" spans="3:22" x14ac:dyDescent="0.25">
      <c r="C13" s="40"/>
      <c r="D13" s="28"/>
      <c r="E13" s="302"/>
      <c r="F13" s="29"/>
      <c r="G13" s="58" t="s">
        <v>78</v>
      </c>
      <c r="H13" s="31"/>
      <c r="I13" s="32"/>
      <c r="J13" s="159">
        <v>367</v>
      </c>
      <c r="K13" s="159">
        <v>349</v>
      </c>
      <c r="L13" s="159">
        <v>330</v>
      </c>
      <c r="M13" s="159">
        <v>312</v>
      </c>
      <c r="N13" s="107">
        <v>317</v>
      </c>
      <c r="O13" s="107">
        <v>316</v>
      </c>
      <c r="P13" s="107">
        <v>323</v>
      </c>
      <c r="Q13" s="107">
        <v>325</v>
      </c>
      <c r="R13" s="107">
        <v>337</v>
      </c>
      <c r="S13" s="241">
        <v>352</v>
      </c>
      <c r="T13" s="195">
        <v>361</v>
      </c>
      <c r="U13" s="52"/>
      <c r="V13" s="71"/>
    </row>
    <row r="14" spans="3:22" x14ac:dyDescent="0.25">
      <c r="C14" s="40"/>
      <c r="D14" s="28"/>
      <c r="E14" s="302"/>
      <c r="F14" s="29"/>
      <c r="G14" s="58" t="s">
        <v>77</v>
      </c>
      <c r="H14" s="31"/>
      <c r="I14" s="32"/>
      <c r="J14" s="159">
        <v>1034</v>
      </c>
      <c r="K14" s="159">
        <v>1018</v>
      </c>
      <c r="L14" s="159">
        <v>995</v>
      </c>
      <c r="M14" s="159">
        <v>964</v>
      </c>
      <c r="N14" s="107">
        <v>960</v>
      </c>
      <c r="O14" s="107">
        <v>949</v>
      </c>
      <c r="P14" s="107">
        <v>943</v>
      </c>
      <c r="Q14" s="107">
        <v>943</v>
      </c>
      <c r="R14" s="107">
        <v>943</v>
      </c>
      <c r="S14" s="241">
        <v>942</v>
      </c>
      <c r="T14" s="195">
        <v>959</v>
      </c>
      <c r="U14" s="52"/>
      <c r="V14" s="71"/>
    </row>
    <row r="15" spans="3:22" x14ac:dyDescent="0.25">
      <c r="C15" s="40"/>
      <c r="D15" s="28"/>
      <c r="E15" s="302"/>
      <c r="F15" s="29"/>
      <c r="G15" s="58" t="s">
        <v>79</v>
      </c>
      <c r="H15" s="31"/>
      <c r="I15" s="32"/>
      <c r="J15" s="159">
        <v>489</v>
      </c>
      <c r="K15" s="159">
        <v>494</v>
      </c>
      <c r="L15" s="159">
        <v>496</v>
      </c>
      <c r="M15" s="159">
        <v>494</v>
      </c>
      <c r="N15" s="107">
        <v>479</v>
      </c>
      <c r="O15" s="107">
        <v>474</v>
      </c>
      <c r="P15" s="107">
        <v>465</v>
      </c>
      <c r="Q15" s="107">
        <v>464</v>
      </c>
      <c r="R15" s="107">
        <v>435</v>
      </c>
      <c r="S15" s="241">
        <v>407</v>
      </c>
      <c r="T15" s="195">
        <v>371</v>
      </c>
      <c r="U15" s="52"/>
      <c r="V15" s="71"/>
    </row>
    <row r="16" spans="3:22" x14ac:dyDescent="0.25">
      <c r="C16" s="40"/>
      <c r="D16" s="28"/>
      <c r="E16" s="302"/>
      <c r="F16" s="29"/>
      <c r="G16" s="58" t="s">
        <v>164</v>
      </c>
      <c r="H16" s="31"/>
      <c r="I16" s="32"/>
      <c r="J16" s="159">
        <v>249</v>
      </c>
      <c r="K16" s="159">
        <v>250</v>
      </c>
      <c r="L16" s="159">
        <v>252</v>
      </c>
      <c r="M16" s="159">
        <v>256</v>
      </c>
      <c r="N16" s="107">
        <v>261</v>
      </c>
      <c r="O16" s="107">
        <v>267</v>
      </c>
      <c r="P16" s="107">
        <v>275</v>
      </c>
      <c r="Q16" s="107">
        <v>289</v>
      </c>
      <c r="R16" s="107">
        <v>319</v>
      </c>
      <c r="S16" s="241">
        <v>341</v>
      </c>
      <c r="T16" s="195">
        <v>390</v>
      </c>
      <c r="U16" s="52"/>
      <c r="V16" s="71"/>
    </row>
    <row r="17" spans="3:33" x14ac:dyDescent="0.25">
      <c r="C17" s="40"/>
      <c r="D17" s="28"/>
      <c r="E17" s="302"/>
      <c r="F17" s="29"/>
      <c r="G17" s="58" t="s">
        <v>165</v>
      </c>
      <c r="H17" s="31"/>
      <c r="I17" s="32"/>
      <c r="J17" s="159">
        <v>12</v>
      </c>
      <c r="K17" s="159">
        <v>14</v>
      </c>
      <c r="L17" s="159">
        <v>13</v>
      </c>
      <c r="M17" s="159">
        <v>14</v>
      </c>
      <c r="N17" s="107">
        <v>14</v>
      </c>
      <c r="O17" s="107">
        <v>14</v>
      </c>
      <c r="P17" s="107">
        <v>17</v>
      </c>
      <c r="Q17" s="107">
        <v>18</v>
      </c>
      <c r="R17" s="107">
        <v>21</v>
      </c>
      <c r="S17" s="241">
        <v>19</v>
      </c>
      <c r="T17" s="195">
        <v>20</v>
      </c>
      <c r="U17" s="52"/>
      <c r="V17" s="71"/>
    </row>
    <row r="18" spans="3:33" x14ac:dyDescent="0.25">
      <c r="C18" s="40"/>
      <c r="D18" s="28"/>
      <c r="E18" s="302"/>
      <c r="F18" s="29"/>
      <c r="G18" s="58" t="s">
        <v>166</v>
      </c>
      <c r="H18" s="31"/>
      <c r="I18" s="32"/>
      <c r="J18" s="159">
        <v>148</v>
      </c>
      <c r="K18" s="159">
        <v>149</v>
      </c>
      <c r="L18" s="159">
        <v>142</v>
      </c>
      <c r="M18" s="159">
        <v>140</v>
      </c>
      <c r="N18" s="107">
        <v>127</v>
      </c>
      <c r="O18" s="107">
        <v>127</v>
      </c>
      <c r="P18" s="107">
        <v>131</v>
      </c>
      <c r="Q18" s="107">
        <v>146</v>
      </c>
      <c r="R18" s="107">
        <v>135</v>
      </c>
      <c r="S18" s="241">
        <v>129</v>
      </c>
      <c r="T18" s="195">
        <v>120</v>
      </c>
      <c r="U18" s="52"/>
      <c r="V18" s="71"/>
    </row>
    <row r="19" spans="3:33" x14ac:dyDescent="0.25">
      <c r="C19" s="40"/>
      <c r="D19" s="28"/>
      <c r="E19" s="302"/>
      <c r="F19" s="29"/>
      <c r="G19" s="30" t="s">
        <v>21</v>
      </c>
      <c r="H19" s="31"/>
      <c r="I19" s="32"/>
      <c r="J19" s="159">
        <v>1</v>
      </c>
      <c r="K19" s="159">
        <v>1</v>
      </c>
      <c r="L19" s="159">
        <v>0</v>
      </c>
      <c r="M19" s="159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241">
        <v>0</v>
      </c>
      <c r="T19" s="195">
        <v>0</v>
      </c>
      <c r="U19" s="52"/>
      <c r="V19" s="71"/>
    </row>
    <row r="20" spans="3:33" x14ac:dyDescent="0.25">
      <c r="C20" s="40"/>
      <c r="D20" s="28"/>
      <c r="E20" s="302"/>
      <c r="F20" s="62"/>
      <c r="G20" s="65" t="s">
        <v>22</v>
      </c>
      <c r="H20" s="61"/>
      <c r="I20" s="63"/>
      <c r="J20" s="159">
        <v>1</v>
      </c>
      <c r="K20" s="159">
        <v>2</v>
      </c>
      <c r="L20" s="159">
        <v>4</v>
      </c>
      <c r="M20" s="159">
        <v>3</v>
      </c>
      <c r="N20" s="107">
        <v>3</v>
      </c>
      <c r="O20" s="107">
        <v>3</v>
      </c>
      <c r="P20" s="107">
        <v>5</v>
      </c>
      <c r="Q20" s="107">
        <v>8</v>
      </c>
      <c r="R20" s="107">
        <v>8</v>
      </c>
      <c r="S20" s="241">
        <v>8</v>
      </c>
      <c r="T20" s="195">
        <v>11</v>
      </c>
      <c r="U20" s="52"/>
      <c r="V20" s="71"/>
    </row>
    <row r="21" spans="3:33" ht="13.5" thickBot="1" x14ac:dyDescent="0.3">
      <c r="C21" s="40"/>
      <c r="D21" s="34"/>
      <c r="E21" s="303"/>
      <c r="F21" s="35"/>
      <c r="G21" s="36" t="s">
        <v>23</v>
      </c>
      <c r="H21" s="37"/>
      <c r="I21" s="38"/>
      <c r="J21" s="212">
        <v>4</v>
      </c>
      <c r="K21" s="212">
        <v>6</v>
      </c>
      <c r="L21" s="212">
        <v>6</v>
      </c>
      <c r="M21" s="212">
        <v>2</v>
      </c>
      <c r="N21" s="182">
        <v>5</v>
      </c>
      <c r="O21" s="182">
        <v>7</v>
      </c>
      <c r="P21" s="182">
        <v>8</v>
      </c>
      <c r="Q21" s="182">
        <v>8</v>
      </c>
      <c r="R21" s="182">
        <v>10</v>
      </c>
      <c r="S21" s="266">
        <v>6</v>
      </c>
      <c r="T21" s="216">
        <v>6</v>
      </c>
      <c r="U21" s="52"/>
      <c r="V21" s="71"/>
    </row>
    <row r="22" spans="3:33" ht="15.5" thickTop="1" x14ac:dyDescent="0.25">
      <c r="C22" s="40"/>
      <c r="D22" s="19"/>
      <c r="E22" s="20" t="s">
        <v>24</v>
      </c>
      <c r="F22" s="20"/>
      <c r="G22" s="20"/>
      <c r="H22" s="21"/>
      <c r="I22" s="22"/>
      <c r="J22" s="190">
        <v>392554</v>
      </c>
      <c r="K22" s="190">
        <v>391426</v>
      </c>
      <c r="L22" s="190">
        <v>390479</v>
      </c>
      <c r="M22" s="190">
        <v>392033</v>
      </c>
      <c r="N22" s="189">
        <v>395992</v>
      </c>
      <c r="O22" s="189">
        <v>405312</v>
      </c>
      <c r="P22" s="189">
        <v>417715</v>
      </c>
      <c r="Q22" s="189">
        <v>435115</v>
      </c>
      <c r="R22" s="189">
        <v>455680</v>
      </c>
      <c r="S22" s="239">
        <v>473459</v>
      </c>
      <c r="T22" s="191">
        <v>484098</v>
      </c>
      <c r="U22" s="52"/>
      <c r="V22" s="71"/>
    </row>
    <row r="23" spans="3:33" x14ac:dyDescent="0.25">
      <c r="C23" s="40"/>
      <c r="D23" s="24"/>
      <c r="E23" s="274" t="s">
        <v>13</v>
      </c>
      <c r="F23" s="55"/>
      <c r="G23" s="56" t="s">
        <v>76</v>
      </c>
      <c r="H23" s="57"/>
      <c r="I23" s="26"/>
      <c r="J23" s="193">
        <v>381614</v>
      </c>
      <c r="K23" s="193">
        <v>382012</v>
      </c>
      <c r="L23" s="193">
        <v>381899</v>
      </c>
      <c r="M23" s="193">
        <v>384252</v>
      </c>
      <c r="N23" s="192">
        <v>388898</v>
      </c>
      <c r="O23" s="192">
        <v>398833</v>
      </c>
      <c r="P23" s="192">
        <v>411786</v>
      </c>
      <c r="Q23" s="192">
        <v>429686</v>
      </c>
      <c r="R23" s="192">
        <v>450625</v>
      </c>
      <c r="S23" s="240">
        <v>468865</v>
      </c>
      <c r="T23" s="194">
        <v>479938</v>
      </c>
      <c r="U23" s="52"/>
      <c r="V23" s="164"/>
      <c r="W23" s="164"/>
      <c r="X23" s="164"/>
      <c r="Y23" s="164"/>
      <c r="Z23" s="164"/>
      <c r="AA23" s="164"/>
      <c r="AB23" s="164"/>
      <c r="AC23" s="164"/>
      <c r="AD23" s="164"/>
      <c r="AE23" s="164"/>
      <c r="AF23" s="164"/>
      <c r="AG23" s="164"/>
    </row>
    <row r="24" spans="3:33" x14ac:dyDescent="0.25">
      <c r="C24" s="40"/>
      <c r="D24" s="28"/>
      <c r="E24" s="302"/>
      <c r="F24" s="29"/>
      <c r="G24" s="58" t="s">
        <v>78</v>
      </c>
      <c r="H24" s="31"/>
      <c r="I24" s="32"/>
      <c r="J24" s="159">
        <v>22967</v>
      </c>
      <c r="K24" s="159">
        <v>21625</v>
      </c>
      <c r="L24" s="159">
        <v>20148</v>
      </c>
      <c r="M24" s="159">
        <v>18921</v>
      </c>
      <c r="N24" s="107">
        <v>18514</v>
      </c>
      <c r="O24" s="107">
        <v>18531</v>
      </c>
      <c r="P24" s="107">
        <v>18762</v>
      </c>
      <c r="Q24" s="107">
        <v>19999</v>
      </c>
      <c r="R24" s="107">
        <v>21363</v>
      </c>
      <c r="S24" s="241">
        <v>22687</v>
      </c>
      <c r="T24" s="195">
        <v>24320</v>
      </c>
      <c r="U24" s="52"/>
      <c r="V24" s="71"/>
    </row>
    <row r="25" spans="3:33" x14ac:dyDescent="0.25">
      <c r="C25" s="40"/>
      <c r="D25" s="28"/>
      <c r="E25" s="302"/>
      <c r="F25" s="29"/>
      <c r="G25" s="58" t="s">
        <v>77</v>
      </c>
      <c r="H25" s="31"/>
      <c r="I25" s="32"/>
      <c r="J25" s="159">
        <v>158311</v>
      </c>
      <c r="K25" s="159">
        <v>160101</v>
      </c>
      <c r="L25" s="159">
        <v>160940</v>
      </c>
      <c r="M25" s="159">
        <v>161244</v>
      </c>
      <c r="N25" s="107">
        <v>160293</v>
      </c>
      <c r="O25" s="107">
        <v>161765</v>
      </c>
      <c r="P25" s="107">
        <v>163863</v>
      </c>
      <c r="Q25" s="107">
        <v>166992</v>
      </c>
      <c r="R25" s="107">
        <v>170536</v>
      </c>
      <c r="S25" s="241">
        <v>174634</v>
      </c>
      <c r="T25" s="195">
        <v>176063</v>
      </c>
      <c r="U25" s="52"/>
      <c r="V25" s="71"/>
    </row>
    <row r="26" spans="3:33" x14ac:dyDescent="0.25">
      <c r="C26" s="40"/>
      <c r="D26" s="28"/>
      <c r="E26" s="302"/>
      <c r="F26" s="29"/>
      <c r="G26" s="58" t="s">
        <v>79</v>
      </c>
      <c r="H26" s="31"/>
      <c r="I26" s="32"/>
      <c r="J26" s="159">
        <v>30736</v>
      </c>
      <c r="K26" s="159">
        <v>30924</v>
      </c>
      <c r="L26" s="159">
        <v>31334</v>
      </c>
      <c r="M26" s="159">
        <v>29996</v>
      </c>
      <c r="N26" s="107">
        <v>29582</v>
      </c>
      <c r="O26" s="107">
        <v>29708</v>
      </c>
      <c r="P26" s="107">
        <v>29158</v>
      </c>
      <c r="Q26" s="107">
        <v>27917</v>
      </c>
      <c r="R26" s="107">
        <v>25322</v>
      </c>
      <c r="S26" s="241">
        <v>21828</v>
      </c>
      <c r="T26" s="195">
        <v>17725</v>
      </c>
      <c r="U26" s="52"/>
      <c r="V26" s="71"/>
    </row>
    <row r="27" spans="3:33" x14ac:dyDescent="0.25">
      <c r="C27" s="40"/>
      <c r="D27" s="28"/>
      <c r="E27" s="302"/>
      <c r="F27" s="29"/>
      <c r="G27" s="58" t="s">
        <v>164</v>
      </c>
      <c r="H27" s="31"/>
      <c r="I27" s="32"/>
      <c r="J27" s="159">
        <v>22213</v>
      </c>
      <c r="K27" s="159">
        <v>22118</v>
      </c>
      <c r="L27" s="159">
        <v>22896</v>
      </c>
      <c r="M27" s="159">
        <v>24042</v>
      </c>
      <c r="N27" s="107">
        <v>25791</v>
      </c>
      <c r="O27" s="107">
        <v>28021</v>
      </c>
      <c r="P27" s="107">
        <v>30658</v>
      </c>
      <c r="Q27" s="107">
        <v>34941</v>
      </c>
      <c r="R27" s="107">
        <v>39737</v>
      </c>
      <c r="S27" s="241">
        <v>45068</v>
      </c>
      <c r="T27" s="195">
        <v>52285</v>
      </c>
      <c r="U27" s="52"/>
      <c r="V27" s="71"/>
    </row>
    <row r="28" spans="3:33" x14ac:dyDescent="0.25">
      <c r="C28" s="40"/>
      <c r="D28" s="28"/>
      <c r="E28" s="302"/>
      <c r="F28" s="29"/>
      <c r="G28" s="58" t="s">
        <v>165</v>
      </c>
      <c r="H28" s="31"/>
      <c r="I28" s="32"/>
      <c r="J28" s="159">
        <v>452</v>
      </c>
      <c r="K28" s="159">
        <v>474</v>
      </c>
      <c r="L28" s="159">
        <v>454</v>
      </c>
      <c r="M28" s="159">
        <v>547</v>
      </c>
      <c r="N28" s="107">
        <v>552</v>
      </c>
      <c r="O28" s="107">
        <v>519</v>
      </c>
      <c r="P28" s="107">
        <v>646</v>
      </c>
      <c r="Q28" s="107">
        <v>766</v>
      </c>
      <c r="R28" s="107">
        <v>872</v>
      </c>
      <c r="S28" s="241">
        <v>947</v>
      </c>
      <c r="T28" s="195">
        <v>1013</v>
      </c>
      <c r="U28" s="52"/>
      <c r="V28" s="71"/>
    </row>
    <row r="29" spans="3:33" x14ac:dyDescent="0.25">
      <c r="C29" s="40"/>
      <c r="D29" s="28"/>
      <c r="E29" s="302"/>
      <c r="F29" s="29"/>
      <c r="G29" s="58" t="s">
        <v>166</v>
      </c>
      <c r="H29" s="31"/>
      <c r="I29" s="32"/>
      <c r="J29" s="159">
        <v>7760</v>
      </c>
      <c r="K29" s="159">
        <v>7860</v>
      </c>
      <c r="L29" s="159">
        <v>7501</v>
      </c>
      <c r="M29" s="159">
        <v>7100</v>
      </c>
      <c r="N29" s="107">
        <v>6942</v>
      </c>
      <c r="O29" s="107">
        <v>6761</v>
      </c>
      <c r="P29" s="107">
        <v>7000</v>
      </c>
      <c r="Q29" s="107">
        <v>7480</v>
      </c>
      <c r="R29" s="107">
        <v>7574</v>
      </c>
      <c r="S29" s="241">
        <v>7081</v>
      </c>
      <c r="T29" s="195">
        <v>6775</v>
      </c>
      <c r="U29" s="52"/>
      <c r="V29" s="71"/>
    </row>
    <row r="30" spans="3:33" x14ac:dyDescent="0.25">
      <c r="C30" s="40"/>
      <c r="D30" s="28"/>
      <c r="E30" s="302"/>
      <c r="F30" s="29"/>
      <c r="G30" s="30" t="s">
        <v>21</v>
      </c>
      <c r="H30" s="31"/>
      <c r="I30" s="32"/>
      <c r="J30" s="159">
        <v>2</v>
      </c>
      <c r="K30" s="159">
        <v>2</v>
      </c>
      <c r="L30" s="159">
        <v>0</v>
      </c>
      <c r="M30" s="159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241">
        <v>0</v>
      </c>
      <c r="T30" s="195">
        <v>0</v>
      </c>
      <c r="U30" s="52"/>
      <c r="V30" s="71"/>
    </row>
    <row r="31" spans="3:33" x14ac:dyDescent="0.25">
      <c r="C31" s="40"/>
      <c r="D31" s="28"/>
      <c r="E31" s="302"/>
      <c r="F31" s="62"/>
      <c r="G31" s="65" t="s">
        <v>22</v>
      </c>
      <c r="H31" s="61"/>
      <c r="I31" s="63"/>
      <c r="J31" s="159">
        <v>9</v>
      </c>
      <c r="K31" s="159">
        <v>30</v>
      </c>
      <c r="L31" s="159">
        <v>75</v>
      </c>
      <c r="M31" s="159">
        <v>116</v>
      </c>
      <c r="N31" s="107">
        <v>117</v>
      </c>
      <c r="O31" s="107">
        <v>109</v>
      </c>
      <c r="P31" s="107">
        <v>115</v>
      </c>
      <c r="Q31" s="107">
        <v>163</v>
      </c>
      <c r="R31" s="107">
        <v>248</v>
      </c>
      <c r="S31" s="241">
        <v>274</v>
      </c>
      <c r="T31" s="195">
        <v>295</v>
      </c>
      <c r="U31" s="52"/>
      <c r="V31" s="71"/>
    </row>
    <row r="32" spans="3:33" ht="13.5" thickBot="1" x14ac:dyDescent="0.3">
      <c r="C32" s="40"/>
      <c r="D32" s="34"/>
      <c r="E32" s="303"/>
      <c r="F32" s="35"/>
      <c r="G32" s="36" t="s">
        <v>23</v>
      </c>
      <c r="H32" s="37"/>
      <c r="I32" s="38"/>
      <c r="J32" s="212">
        <v>163</v>
      </c>
      <c r="K32" s="212">
        <v>164</v>
      </c>
      <c r="L32" s="212">
        <v>181</v>
      </c>
      <c r="M32" s="212">
        <v>142</v>
      </c>
      <c r="N32" s="182">
        <v>174</v>
      </c>
      <c r="O32" s="182">
        <v>218</v>
      </c>
      <c r="P32" s="182">
        <v>261</v>
      </c>
      <c r="Q32" s="182">
        <v>297</v>
      </c>
      <c r="R32" s="182">
        <v>337</v>
      </c>
      <c r="S32" s="266">
        <v>331</v>
      </c>
      <c r="T32" s="216">
        <v>232</v>
      </c>
      <c r="U32" s="52"/>
      <c r="V32" s="71"/>
    </row>
    <row r="33" spans="4:22" x14ac:dyDescent="0.25">
      <c r="D33" s="80"/>
      <c r="E33" s="310" t="s">
        <v>139</v>
      </c>
      <c r="F33" s="311"/>
      <c r="G33" s="311"/>
      <c r="H33" s="311"/>
      <c r="I33" s="82"/>
      <c r="J33" s="253">
        <v>1.5389035847851866</v>
      </c>
      <c r="K33" s="253">
        <v>1.5474637887385638</v>
      </c>
      <c r="L33" s="253">
        <v>1.5518612071917384</v>
      </c>
      <c r="M33" s="253">
        <v>1.5505610745698182</v>
      </c>
      <c r="N33" s="253">
        <v>1.5458994138519142</v>
      </c>
      <c r="O33" s="253">
        <v>1.5443611581061198</v>
      </c>
      <c r="P33" s="253">
        <v>1.5393407032746342</v>
      </c>
      <c r="Q33" s="253">
        <v>1.5369520942572064</v>
      </c>
      <c r="R33" s="253">
        <v>1.5271931394863139</v>
      </c>
      <c r="S33" s="267">
        <v>1.5206213571532543</v>
      </c>
      <c r="T33" s="254">
        <v>1.5189719830132127</v>
      </c>
      <c r="U33" s="52"/>
      <c r="V33" s="71"/>
    </row>
    <row r="34" spans="4:22" ht="13.5" thickBot="1" x14ac:dyDescent="0.3">
      <c r="D34" s="94"/>
      <c r="E34" s="308" t="s">
        <v>61</v>
      </c>
      <c r="F34" s="308"/>
      <c r="G34" s="308"/>
      <c r="H34" s="308"/>
      <c r="I34" s="309"/>
      <c r="J34" s="255">
        <v>1.5901684863738492</v>
      </c>
      <c r="K34" s="255">
        <v>1.5975177939125147</v>
      </c>
      <c r="L34" s="255">
        <v>1.601694329272509</v>
      </c>
      <c r="M34" s="255">
        <v>1.5977226406960638</v>
      </c>
      <c r="N34" s="255">
        <v>1.5931205680922846</v>
      </c>
      <c r="O34" s="255">
        <v>1.5900466800884256</v>
      </c>
      <c r="P34" s="255">
        <v>1.5854087116814095</v>
      </c>
      <c r="Q34" s="255">
        <v>1.5817450559047608</v>
      </c>
      <c r="R34" s="255">
        <v>1.5726255266853932</v>
      </c>
      <c r="S34" s="268">
        <v>1.5665876031504311</v>
      </c>
      <c r="T34" s="256">
        <v>1.5671331011489409</v>
      </c>
      <c r="U34" s="52"/>
      <c r="V34" s="71"/>
    </row>
    <row r="35" spans="4:22" x14ac:dyDescent="0.25">
      <c r="D35" s="53" t="s">
        <v>27</v>
      </c>
      <c r="E35" s="54"/>
      <c r="F35" s="54"/>
      <c r="G35" s="54"/>
      <c r="H35" s="54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42" t="s">
        <v>81</v>
      </c>
    </row>
    <row r="36" spans="4:22" x14ac:dyDescent="0.25">
      <c r="D36" s="43" t="s">
        <v>12</v>
      </c>
      <c r="E36" s="271" t="s">
        <v>28</v>
      </c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307"/>
    </row>
    <row r="38" spans="4:22" x14ac:dyDescent="0.25"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</row>
    <row r="39" spans="4:22" x14ac:dyDescent="0.25"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</row>
    <row r="40" spans="4:22" x14ac:dyDescent="0.25"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</row>
    <row r="41" spans="4:22" x14ac:dyDescent="0.25">
      <c r="T41" s="108"/>
    </row>
    <row r="42" spans="4:22" x14ac:dyDescent="0.25">
      <c r="T42" s="96"/>
    </row>
  </sheetData>
  <mergeCells count="17">
    <mergeCell ref="E36:T36"/>
    <mergeCell ref="E23:E32"/>
    <mergeCell ref="D7:I10"/>
    <mergeCell ref="E34:I34"/>
    <mergeCell ref="E33:H33"/>
    <mergeCell ref="E12:E21"/>
    <mergeCell ref="S7:S10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</mergeCells>
  <phoneticPr fontId="0" type="noConversion"/>
  <conditionalFormatting sqref="D6">
    <cfRule type="cellIs" dxfId="22" priority="2" stopIfTrue="1" operator="equal">
      <formula>"   sem (do závorky) poznámku, proč vývojová řada nezečíná jako obvykle - nebo červenou buňku vymazat"</formula>
    </cfRule>
  </conditionalFormatting>
  <conditionalFormatting sqref="T35">
    <cfRule type="expression" dxfId="21" priority="1" stopIfTrue="1">
      <formula>U35="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24">
    <pageSetUpPr autoPageBreaks="0"/>
  </sheetPr>
  <dimension ref="C1:V39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1796875" style="45" customWidth="1"/>
    <col min="6" max="6" width="0.54296875" style="45" customWidth="1"/>
    <col min="7" max="7" width="12.453125" style="45" customWidth="1"/>
    <col min="8" max="8" width="20.81640625" style="45" customWidth="1"/>
    <col min="9" max="9" width="1.1796875" style="45" customWidth="1"/>
    <col min="10" max="20" width="8.453125" style="45" customWidth="1"/>
    <col min="21" max="44" width="8.81640625" style="45" customWidth="1"/>
    <col min="45" max="16384" width="9.1796875" style="45"/>
  </cols>
  <sheetData>
    <row r="1" spans="3:21" hidden="1" x14ac:dyDescent="0.25"/>
    <row r="2" spans="3:21" hidden="1" x14ac:dyDescent="0.25"/>
    <row r="3" spans="3:21" ht="9" customHeight="1" x14ac:dyDescent="0.25">
      <c r="C3" s="44"/>
    </row>
    <row r="4" spans="3:21" s="46" customFormat="1" ht="15.5" x14ac:dyDescent="0.25">
      <c r="D4" s="15" t="s">
        <v>47</v>
      </c>
      <c r="E4" s="47"/>
      <c r="F4" s="47"/>
      <c r="G4" s="47"/>
      <c r="H4" s="15" t="s">
        <v>140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3:21" s="46" customFormat="1" ht="15.5" x14ac:dyDescent="0.25">
      <c r="D5" s="87" t="s">
        <v>181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3:21" s="49" customFormat="1" ht="21" customHeight="1" thickBot="1" x14ac:dyDescent="0.3">
      <c r="D6" s="16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64"/>
      <c r="U6" s="14" t="s">
        <v>26</v>
      </c>
    </row>
    <row r="7" spans="3:21" ht="6" customHeight="1" x14ac:dyDescent="0.25">
      <c r="C7" s="40"/>
      <c r="D7" s="277" t="s">
        <v>49</v>
      </c>
      <c r="E7" s="278"/>
      <c r="F7" s="278"/>
      <c r="G7" s="278"/>
      <c r="H7" s="278"/>
      <c r="I7" s="279"/>
      <c r="J7" s="269" t="s">
        <v>93</v>
      </c>
      <c r="K7" s="269" t="s">
        <v>94</v>
      </c>
      <c r="L7" s="269" t="s">
        <v>99</v>
      </c>
      <c r="M7" s="269" t="s">
        <v>100</v>
      </c>
      <c r="N7" s="269" t="s">
        <v>101</v>
      </c>
      <c r="O7" s="269" t="s">
        <v>104</v>
      </c>
      <c r="P7" s="269" t="s">
        <v>167</v>
      </c>
      <c r="Q7" s="269" t="s">
        <v>171</v>
      </c>
      <c r="R7" s="269" t="s">
        <v>175</v>
      </c>
      <c r="S7" s="269" t="s">
        <v>176</v>
      </c>
      <c r="T7" s="272" t="s">
        <v>179</v>
      </c>
      <c r="U7" s="52"/>
    </row>
    <row r="8" spans="3:21" ht="6" customHeight="1" x14ac:dyDescent="0.25">
      <c r="C8" s="40"/>
      <c r="D8" s="280"/>
      <c r="E8" s="281"/>
      <c r="F8" s="281"/>
      <c r="G8" s="281"/>
      <c r="H8" s="281"/>
      <c r="I8" s="28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3"/>
      <c r="U8" s="52"/>
    </row>
    <row r="9" spans="3:21" ht="6" customHeight="1" x14ac:dyDescent="0.25">
      <c r="C9" s="40"/>
      <c r="D9" s="280"/>
      <c r="E9" s="281"/>
      <c r="F9" s="281"/>
      <c r="G9" s="281"/>
      <c r="H9" s="281"/>
      <c r="I9" s="282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3"/>
      <c r="U9" s="52"/>
    </row>
    <row r="10" spans="3:21" ht="6" customHeight="1" x14ac:dyDescent="0.25">
      <c r="C10" s="40"/>
      <c r="D10" s="280"/>
      <c r="E10" s="281"/>
      <c r="F10" s="281"/>
      <c r="G10" s="281"/>
      <c r="H10" s="281"/>
      <c r="I10" s="282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3"/>
      <c r="U10" s="52"/>
    </row>
    <row r="11" spans="3:21" ht="15" customHeight="1" thickBot="1" x14ac:dyDescent="0.3">
      <c r="C11" s="40"/>
      <c r="D11" s="283"/>
      <c r="E11" s="284"/>
      <c r="F11" s="284"/>
      <c r="G11" s="284"/>
      <c r="H11" s="284"/>
      <c r="I11" s="285"/>
      <c r="J11" s="185"/>
      <c r="K11" s="185"/>
      <c r="L11" s="187"/>
      <c r="M11" s="187"/>
      <c r="N11" s="185"/>
      <c r="O11" s="185"/>
      <c r="P11" s="185"/>
      <c r="Q11" s="185"/>
      <c r="R11" s="185"/>
      <c r="S11" s="186"/>
      <c r="T11" s="188"/>
      <c r="U11" s="52"/>
    </row>
    <row r="12" spans="3:21" ht="13.5" customHeight="1" thickTop="1" x14ac:dyDescent="0.25">
      <c r="C12" s="40"/>
      <c r="D12" s="19"/>
      <c r="E12" s="20" t="s">
        <v>91</v>
      </c>
      <c r="F12" s="20"/>
      <c r="G12" s="20"/>
      <c r="H12" s="21"/>
      <c r="I12" s="22"/>
      <c r="J12" s="190">
        <v>18</v>
      </c>
      <c r="K12" s="190">
        <v>18</v>
      </c>
      <c r="L12" s="190">
        <v>18</v>
      </c>
      <c r="M12" s="190">
        <v>18</v>
      </c>
      <c r="N12" s="189">
        <v>18</v>
      </c>
      <c r="O12" s="189">
        <v>18</v>
      </c>
      <c r="P12" s="189">
        <v>18</v>
      </c>
      <c r="Q12" s="189">
        <v>18</v>
      </c>
      <c r="R12" s="189">
        <v>18</v>
      </c>
      <c r="S12" s="239">
        <v>18</v>
      </c>
      <c r="T12" s="191">
        <v>18</v>
      </c>
      <c r="U12" s="52"/>
    </row>
    <row r="13" spans="3:21" ht="12.75" customHeight="1" x14ac:dyDescent="0.25">
      <c r="C13" s="40"/>
      <c r="D13" s="24"/>
      <c r="E13" s="274" t="s">
        <v>87</v>
      </c>
      <c r="F13" s="55"/>
      <c r="G13" s="56" t="s">
        <v>14</v>
      </c>
      <c r="H13" s="57"/>
      <c r="I13" s="26"/>
      <c r="J13" s="193">
        <v>18</v>
      </c>
      <c r="K13" s="193">
        <v>18</v>
      </c>
      <c r="L13" s="193">
        <v>18</v>
      </c>
      <c r="M13" s="193">
        <v>18</v>
      </c>
      <c r="N13" s="192">
        <v>18</v>
      </c>
      <c r="O13" s="192">
        <v>18</v>
      </c>
      <c r="P13" s="192">
        <v>18</v>
      </c>
      <c r="Q13" s="192">
        <v>18</v>
      </c>
      <c r="R13" s="192">
        <v>18</v>
      </c>
      <c r="S13" s="240">
        <v>18</v>
      </c>
      <c r="T13" s="194">
        <v>18</v>
      </c>
      <c r="U13" s="52"/>
    </row>
    <row r="14" spans="3:21" ht="12.75" customHeight="1" x14ac:dyDescent="0.25">
      <c r="C14" s="40"/>
      <c r="D14" s="28"/>
      <c r="E14" s="302"/>
      <c r="F14" s="29"/>
      <c r="G14" s="58" t="s">
        <v>15</v>
      </c>
      <c r="H14" s="31"/>
      <c r="I14" s="32"/>
      <c r="J14" s="159">
        <v>6</v>
      </c>
      <c r="K14" s="159">
        <v>7</v>
      </c>
      <c r="L14" s="159">
        <v>8</v>
      </c>
      <c r="M14" s="159">
        <v>7</v>
      </c>
      <c r="N14" s="107">
        <v>6</v>
      </c>
      <c r="O14" s="107">
        <v>7</v>
      </c>
      <c r="P14" s="107">
        <v>8</v>
      </c>
      <c r="Q14" s="107">
        <v>9</v>
      </c>
      <c r="R14" s="107">
        <v>8</v>
      </c>
      <c r="S14" s="241">
        <v>8</v>
      </c>
      <c r="T14" s="195">
        <v>8</v>
      </c>
      <c r="U14" s="52"/>
    </row>
    <row r="15" spans="3:21" ht="12.75" customHeight="1" x14ac:dyDescent="0.25">
      <c r="C15" s="40"/>
      <c r="D15" s="28"/>
      <c r="E15" s="302"/>
      <c r="F15" s="29"/>
      <c r="G15" s="58" t="s">
        <v>16</v>
      </c>
      <c r="H15" s="31"/>
      <c r="I15" s="32"/>
      <c r="J15" s="159">
        <v>12</v>
      </c>
      <c r="K15" s="159">
        <v>12</v>
      </c>
      <c r="L15" s="159">
        <v>13</v>
      </c>
      <c r="M15" s="159">
        <v>12</v>
      </c>
      <c r="N15" s="107">
        <v>13</v>
      </c>
      <c r="O15" s="107">
        <v>13</v>
      </c>
      <c r="P15" s="107">
        <v>13</v>
      </c>
      <c r="Q15" s="107">
        <v>13</v>
      </c>
      <c r="R15" s="107">
        <v>12</v>
      </c>
      <c r="S15" s="241">
        <v>12</v>
      </c>
      <c r="T15" s="195">
        <v>11</v>
      </c>
      <c r="U15" s="52"/>
    </row>
    <row r="16" spans="3:21" ht="12.75" customHeight="1" x14ac:dyDescent="0.25">
      <c r="C16" s="40"/>
      <c r="D16" s="28"/>
      <c r="E16" s="302"/>
      <c r="F16" s="29"/>
      <c r="G16" s="58" t="s">
        <v>17</v>
      </c>
      <c r="H16" s="31"/>
      <c r="I16" s="32"/>
      <c r="J16" s="159">
        <v>1</v>
      </c>
      <c r="K16" s="159">
        <v>2</v>
      </c>
      <c r="L16" s="159">
        <v>1</v>
      </c>
      <c r="M16" s="159">
        <v>2</v>
      </c>
      <c r="N16" s="107">
        <v>2</v>
      </c>
      <c r="O16" s="107">
        <v>2</v>
      </c>
      <c r="P16" s="107">
        <v>1</v>
      </c>
      <c r="Q16" s="107">
        <v>1</v>
      </c>
      <c r="R16" s="107">
        <v>1</v>
      </c>
      <c r="S16" s="241">
        <v>1</v>
      </c>
      <c r="T16" s="195">
        <v>1</v>
      </c>
      <c r="U16" s="52"/>
    </row>
    <row r="17" spans="3:21" ht="12.75" customHeight="1" x14ac:dyDescent="0.25">
      <c r="C17" s="40"/>
      <c r="D17" s="28"/>
      <c r="E17" s="302"/>
      <c r="F17" s="29"/>
      <c r="G17" s="58" t="s">
        <v>18</v>
      </c>
      <c r="H17" s="31"/>
      <c r="I17" s="32"/>
      <c r="J17" s="159">
        <v>2</v>
      </c>
      <c r="K17" s="159">
        <v>2</v>
      </c>
      <c r="L17" s="159">
        <v>2</v>
      </c>
      <c r="M17" s="159">
        <v>2</v>
      </c>
      <c r="N17" s="107">
        <v>2</v>
      </c>
      <c r="O17" s="107">
        <v>2</v>
      </c>
      <c r="P17" s="107">
        <v>2</v>
      </c>
      <c r="Q17" s="107">
        <v>2</v>
      </c>
      <c r="R17" s="107">
        <v>1</v>
      </c>
      <c r="S17" s="241">
        <v>1</v>
      </c>
      <c r="T17" s="195">
        <v>1</v>
      </c>
      <c r="U17" s="52"/>
    </row>
    <row r="18" spans="3:21" ht="12.75" customHeight="1" x14ac:dyDescent="0.25">
      <c r="C18" s="40"/>
      <c r="D18" s="28"/>
      <c r="E18" s="302"/>
      <c r="F18" s="29"/>
      <c r="G18" s="58" t="s">
        <v>19</v>
      </c>
      <c r="H18" s="31"/>
      <c r="I18" s="32"/>
      <c r="J18" s="159">
        <v>9</v>
      </c>
      <c r="K18" s="159">
        <v>10</v>
      </c>
      <c r="L18" s="159">
        <v>10</v>
      </c>
      <c r="M18" s="159">
        <v>10</v>
      </c>
      <c r="N18" s="107">
        <v>11</v>
      </c>
      <c r="O18" s="107">
        <v>11</v>
      </c>
      <c r="P18" s="107">
        <v>11</v>
      </c>
      <c r="Q18" s="107">
        <v>11</v>
      </c>
      <c r="R18" s="107">
        <v>11</v>
      </c>
      <c r="S18" s="241">
        <v>11</v>
      </c>
      <c r="T18" s="195">
        <v>12</v>
      </c>
      <c r="U18" s="52"/>
    </row>
    <row r="19" spans="3:21" ht="12.75" customHeight="1" x14ac:dyDescent="0.25">
      <c r="C19" s="40"/>
      <c r="D19" s="28"/>
      <c r="E19" s="302"/>
      <c r="F19" s="29"/>
      <c r="G19" s="58" t="s">
        <v>20</v>
      </c>
      <c r="H19" s="31"/>
      <c r="I19" s="32"/>
      <c r="J19" s="159">
        <v>3</v>
      </c>
      <c r="K19" s="159">
        <v>2</v>
      </c>
      <c r="L19" s="159">
        <v>2</v>
      </c>
      <c r="M19" s="159">
        <v>2</v>
      </c>
      <c r="N19" s="107">
        <v>2</v>
      </c>
      <c r="O19" s="107">
        <v>2</v>
      </c>
      <c r="P19" s="107">
        <v>2</v>
      </c>
      <c r="Q19" s="107">
        <v>3</v>
      </c>
      <c r="R19" s="107">
        <v>3</v>
      </c>
      <c r="S19" s="241">
        <v>2</v>
      </c>
      <c r="T19" s="195">
        <v>1</v>
      </c>
      <c r="U19" s="52"/>
    </row>
    <row r="20" spans="3:21" ht="12.75" customHeight="1" x14ac:dyDescent="0.25">
      <c r="C20" s="40"/>
      <c r="D20" s="28"/>
      <c r="E20" s="302"/>
      <c r="F20" s="29"/>
      <c r="G20" s="30" t="s">
        <v>21</v>
      </c>
      <c r="H20" s="31"/>
      <c r="I20" s="32"/>
      <c r="J20" s="107" t="s">
        <v>11</v>
      </c>
      <c r="K20" s="107" t="s">
        <v>11</v>
      </c>
      <c r="L20" s="107" t="s">
        <v>11</v>
      </c>
      <c r="M20" s="107" t="s">
        <v>11</v>
      </c>
      <c r="N20" s="107" t="s">
        <v>11</v>
      </c>
      <c r="O20" s="107" t="s">
        <v>11</v>
      </c>
      <c r="P20" s="107" t="s">
        <v>11</v>
      </c>
      <c r="Q20" s="107" t="s">
        <v>11</v>
      </c>
      <c r="R20" s="107" t="s">
        <v>11</v>
      </c>
      <c r="S20" s="241" t="s">
        <v>11</v>
      </c>
      <c r="T20" s="195" t="s">
        <v>11</v>
      </c>
      <c r="U20" s="52"/>
    </row>
    <row r="21" spans="3:21" ht="12.75" customHeight="1" x14ac:dyDescent="0.25">
      <c r="C21" s="40"/>
      <c r="D21" s="28"/>
      <c r="E21" s="302"/>
      <c r="F21" s="62"/>
      <c r="G21" s="65" t="s">
        <v>22</v>
      </c>
      <c r="H21" s="61"/>
      <c r="I21" s="63"/>
      <c r="J21" s="159">
        <v>1</v>
      </c>
      <c r="K21" s="159">
        <v>0</v>
      </c>
      <c r="L21" s="159">
        <v>0</v>
      </c>
      <c r="M21" s="159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241">
        <v>0</v>
      </c>
      <c r="T21" s="195">
        <v>0</v>
      </c>
      <c r="U21" s="52"/>
    </row>
    <row r="22" spans="3:21" ht="12.75" customHeight="1" thickBot="1" x14ac:dyDescent="0.3">
      <c r="C22" s="40"/>
      <c r="D22" s="34"/>
      <c r="E22" s="303"/>
      <c r="F22" s="35"/>
      <c r="G22" s="36" t="s">
        <v>23</v>
      </c>
      <c r="H22" s="37"/>
      <c r="I22" s="38"/>
      <c r="J22" s="212">
        <v>0</v>
      </c>
      <c r="K22" s="212">
        <v>0</v>
      </c>
      <c r="L22" s="212">
        <v>0</v>
      </c>
      <c r="M22" s="212">
        <v>0</v>
      </c>
      <c r="N22" s="182">
        <v>0</v>
      </c>
      <c r="O22" s="182">
        <v>0</v>
      </c>
      <c r="P22" s="182">
        <v>0</v>
      </c>
      <c r="Q22" s="182">
        <v>0</v>
      </c>
      <c r="R22" s="182">
        <v>0</v>
      </c>
      <c r="S22" s="266">
        <v>0</v>
      </c>
      <c r="T22" s="216">
        <v>0</v>
      </c>
      <c r="U22" s="52"/>
    </row>
    <row r="23" spans="3:21" ht="13.5" customHeight="1" thickTop="1" x14ac:dyDescent="0.25">
      <c r="C23" s="40"/>
      <c r="D23" s="19"/>
      <c r="E23" s="20" t="s">
        <v>24</v>
      </c>
      <c r="F23" s="20"/>
      <c r="G23" s="20"/>
      <c r="H23" s="21"/>
      <c r="I23" s="22"/>
      <c r="J23" s="190">
        <v>3227</v>
      </c>
      <c r="K23" s="190">
        <v>3326</v>
      </c>
      <c r="L23" s="190">
        <v>3405</v>
      </c>
      <c r="M23" s="190">
        <v>3262</v>
      </c>
      <c r="N23" s="189">
        <v>3150</v>
      </c>
      <c r="O23" s="189">
        <v>3370</v>
      </c>
      <c r="P23" s="189">
        <v>3328</v>
      </c>
      <c r="Q23" s="189">
        <v>3196</v>
      </c>
      <c r="R23" s="189">
        <v>3174</v>
      </c>
      <c r="S23" s="239">
        <v>3190</v>
      </c>
      <c r="T23" s="191">
        <v>3209</v>
      </c>
      <c r="U23" s="52"/>
    </row>
    <row r="24" spans="3:21" ht="12.75" customHeight="1" x14ac:dyDescent="0.25">
      <c r="C24" s="40"/>
      <c r="D24" s="24"/>
      <c r="E24" s="274" t="s">
        <v>13</v>
      </c>
      <c r="F24" s="55"/>
      <c r="G24" s="56" t="s">
        <v>14</v>
      </c>
      <c r="H24" s="57"/>
      <c r="I24" s="26"/>
      <c r="J24" s="193">
        <v>3038</v>
      </c>
      <c r="K24" s="193">
        <v>3169</v>
      </c>
      <c r="L24" s="193">
        <v>3263</v>
      </c>
      <c r="M24" s="193">
        <v>3108</v>
      </c>
      <c r="N24" s="192">
        <v>2973</v>
      </c>
      <c r="O24" s="192">
        <v>3222</v>
      </c>
      <c r="P24" s="192">
        <v>3199</v>
      </c>
      <c r="Q24" s="192">
        <v>2986</v>
      </c>
      <c r="R24" s="192">
        <v>3004</v>
      </c>
      <c r="S24" s="240">
        <v>3040</v>
      </c>
      <c r="T24" s="194">
        <v>3047</v>
      </c>
      <c r="U24" s="52"/>
    </row>
    <row r="25" spans="3:21" ht="12.75" customHeight="1" x14ac:dyDescent="0.25">
      <c r="C25" s="40"/>
      <c r="D25" s="28"/>
      <c r="E25" s="302"/>
      <c r="F25" s="29"/>
      <c r="G25" s="58" t="s">
        <v>15</v>
      </c>
      <c r="H25" s="31"/>
      <c r="I25" s="32"/>
      <c r="J25" s="159">
        <v>316</v>
      </c>
      <c r="K25" s="159">
        <v>414</v>
      </c>
      <c r="L25" s="159">
        <v>455</v>
      </c>
      <c r="M25" s="159">
        <v>388</v>
      </c>
      <c r="N25" s="107">
        <v>344</v>
      </c>
      <c r="O25" s="107">
        <v>413</v>
      </c>
      <c r="P25" s="107">
        <v>362</v>
      </c>
      <c r="Q25" s="107">
        <v>450</v>
      </c>
      <c r="R25" s="107">
        <v>445</v>
      </c>
      <c r="S25" s="241">
        <v>451</v>
      </c>
      <c r="T25" s="195">
        <v>344</v>
      </c>
      <c r="U25" s="52"/>
    </row>
    <row r="26" spans="3:21" ht="12.75" customHeight="1" x14ac:dyDescent="0.25">
      <c r="C26" s="40"/>
      <c r="D26" s="28"/>
      <c r="E26" s="302"/>
      <c r="F26" s="29"/>
      <c r="G26" s="58" t="s">
        <v>16</v>
      </c>
      <c r="H26" s="31"/>
      <c r="I26" s="32"/>
      <c r="J26" s="159">
        <v>667</v>
      </c>
      <c r="K26" s="159">
        <v>702</v>
      </c>
      <c r="L26" s="159">
        <v>742</v>
      </c>
      <c r="M26" s="159">
        <v>747</v>
      </c>
      <c r="N26" s="107">
        <v>756</v>
      </c>
      <c r="O26" s="107">
        <v>837</v>
      </c>
      <c r="P26" s="107">
        <v>841</v>
      </c>
      <c r="Q26" s="107">
        <v>817</v>
      </c>
      <c r="R26" s="107">
        <v>871</v>
      </c>
      <c r="S26" s="241">
        <v>860</v>
      </c>
      <c r="T26" s="195">
        <v>861</v>
      </c>
      <c r="U26" s="52"/>
    </row>
    <row r="27" spans="3:21" ht="12.75" customHeight="1" x14ac:dyDescent="0.25">
      <c r="C27" s="40"/>
      <c r="D27" s="28"/>
      <c r="E27" s="302"/>
      <c r="F27" s="29"/>
      <c r="G27" s="58" t="s">
        <v>17</v>
      </c>
      <c r="H27" s="31"/>
      <c r="I27" s="32"/>
      <c r="J27" s="159">
        <v>1</v>
      </c>
      <c r="K27" s="159">
        <v>14</v>
      </c>
      <c r="L27" s="159">
        <v>11</v>
      </c>
      <c r="M27" s="159">
        <v>25</v>
      </c>
      <c r="N27" s="107">
        <v>19</v>
      </c>
      <c r="O27" s="107">
        <v>45</v>
      </c>
      <c r="P27" s="107">
        <v>11</v>
      </c>
      <c r="Q27" s="107">
        <v>17</v>
      </c>
      <c r="R27" s="107">
        <v>17</v>
      </c>
      <c r="S27" s="241">
        <v>5</v>
      </c>
      <c r="T27" s="195">
        <v>4</v>
      </c>
      <c r="U27" s="52"/>
    </row>
    <row r="28" spans="3:21" ht="12.75" customHeight="1" x14ac:dyDescent="0.25">
      <c r="C28" s="40"/>
      <c r="D28" s="28"/>
      <c r="E28" s="302"/>
      <c r="F28" s="29"/>
      <c r="G28" s="58" t="s">
        <v>18</v>
      </c>
      <c r="H28" s="31"/>
      <c r="I28" s="32"/>
      <c r="J28" s="159">
        <v>78</v>
      </c>
      <c r="K28" s="159">
        <v>74</v>
      </c>
      <c r="L28" s="159">
        <v>67</v>
      </c>
      <c r="M28" s="159">
        <v>77</v>
      </c>
      <c r="N28" s="107">
        <v>90</v>
      </c>
      <c r="O28" s="107">
        <v>96</v>
      </c>
      <c r="P28" s="107">
        <v>108</v>
      </c>
      <c r="Q28" s="107">
        <v>90</v>
      </c>
      <c r="R28" s="107">
        <v>102</v>
      </c>
      <c r="S28" s="241">
        <v>99</v>
      </c>
      <c r="T28" s="195">
        <v>99</v>
      </c>
      <c r="U28" s="52"/>
    </row>
    <row r="29" spans="3:21" ht="12.75" customHeight="1" x14ac:dyDescent="0.25">
      <c r="C29" s="40"/>
      <c r="D29" s="28"/>
      <c r="E29" s="302"/>
      <c r="F29" s="29"/>
      <c r="G29" s="58" t="s">
        <v>19</v>
      </c>
      <c r="H29" s="31"/>
      <c r="I29" s="32"/>
      <c r="J29" s="159">
        <v>382</v>
      </c>
      <c r="K29" s="159">
        <v>375</v>
      </c>
      <c r="L29" s="159">
        <v>401</v>
      </c>
      <c r="M29" s="159">
        <v>423</v>
      </c>
      <c r="N29" s="107">
        <v>452</v>
      </c>
      <c r="O29" s="107">
        <v>477</v>
      </c>
      <c r="P29" s="107">
        <v>467</v>
      </c>
      <c r="Q29" s="107">
        <v>469</v>
      </c>
      <c r="R29" s="107">
        <v>471</v>
      </c>
      <c r="S29" s="241">
        <v>452</v>
      </c>
      <c r="T29" s="195">
        <v>473</v>
      </c>
      <c r="U29" s="52"/>
    </row>
    <row r="30" spans="3:21" ht="12.75" customHeight="1" x14ac:dyDescent="0.25">
      <c r="C30" s="40"/>
      <c r="D30" s="28"/>
      <c r="E30" s="302"/>
      <c r="F30" s="29"/>
      <c r="G30" s="58" t="s">
        <v>20</v>
      </c>
      <c r="H30" s="31"/>
      <c r="I30" s="32"/>
      <c r="J30" s="159">
        <v>30</v>
      </c>
      <c r="K30" s="159">
        <v>29</v>
      </c>
      <c r="L30" s="159">
        <v>22</v>
      </c>
      <c r="M30" s="159">
        <v>29</v>
      </c>
      <c r="N30" s="107">
        <v>23</v>
      </c>
      <c r="O30" s="107">
        <v>30</v>
      </c>
      <c r="P30" s="107">
        <v>22</v>
      </c>
      <c r="Q30" s="107">
        <v>25</v>
      </c>
      <c r="R30" s="107">
        <v>46</v>
      </c>
      <c r="S30" s="241">
        <v>38</v>
      </c>
      <c r="T30" s="195">
        <v>10</v>
      </c>
      <c r="U30" s="52"/>
    </row>
    <row r="31" spans="3:21" ht="12.75" customHeight="1" x14ac:dyDescent="0.25">
      <c r="C31" s="40"/>
      <c r="D31" s="28"/>
      <c r="E31" s="302"/>
      <c r="F31" s="29"/>
      <c r="G31" s="30" t="s">
        <v>21</v>
      </c>
      <c r="H31" s="31"/>
      <c r="I31" s="32"/>
      <c r="J31" s="107" t="s">
        <v>11</v>
      </c>
      <c r="K31" s="107" t="s">
        <v>11</v>
      </c>
      <c r="L31" s="107" t="s">
        <v>11</v>
      </c>
      <c r="M31" s="107" t="s">
        <v>11</v>
      </c>
      <c r="N31" s="107" t="s">
        <v>11</v>
      </c>
      <c r="O31" s="107" t="s">
        <v>9</v>
      </c>
      <c r="P31" s="107" t="s">
        <v>9</v>
      </c>
      <c r="Q31" s="107" t="s">
        <v>9</v>
      </c>
      <c r="R31" s="107" t="s">
        <v>9</v>
      </c>
      <c r="S31" s="241" t="s">
        <v>9</v>
      </c>
      <c r="T31" s="195" t="s">
        <v>9</v>
      </c>
      <c r="U31" s="52"/>
    </row>
    <row r="32" spans="3:21" ht="12.75" customHeight="1" x14ac:dyDescent="0.25">
      <c r="C32" s="40"/>
      <c r="D32" s="28"/>
      <c r="E32" s="302"/>
      <c r="F32" s="62"/>
      <c r="G32" s="65" t="s">
        <v>22</v>
      </c>
      <c r="H32" s="61"/>
      <c r="I32" s="63"/>
      <c r="J32" s="159">
        <v>1</v>
      </c>
      <c r="K32" s="159">
        <v>0</v>
      </c>
      <c r="L32" s="159">
        <v>0</v>
      </c>
      <c r="M32" s="159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241">
        <v>0</v>
      </c>
      <c r="T32" s="195">
        <v>0</v>
      </c>
      <c r="U32" s="52"/>
    </row>
    <row r="33" spans="3:22" ht="12.75" customHeight="1" thickBot="1" x14ac:dyDescent="0.3">
      <c r="C33" s="40"/>
      <c r="D33" s="34"/>
      <c r="E33" s="303"/>
      <c r="F33" s="35"/>
      <c r="G33" s="36" t="s">
        <v>23</v>
      </c>
      <c r="H33" s="37"/>
      <c r="I33" s="38"/>
      <c r="J33" s="212">
        <v>0</v>
      </c>
      <c r="K33" s="212">
        <v>0</v>
      </c>
      <c r="L33" s="212">
        <v>0</v>
      </c>
      <c r="M33" s="212">
        <v>0</v>
      </c>
      <c r="N33" s="182">
        <v>0</v>
      </c>
      <c r="O33" s="182">
        <v>0</v>
      </c>
      <c r="P33" s="182">
        <v>0</v>
      </c>
      <c r="Q33" s="182">
        <v>0</v>
      </c>
      <c r="R33" s="182">
        <v>0</v>
      </c>
      <c r="S33" s="266">
        <v>0</v>
      </c>
      <c r="T33" s="216">
        <v>0</v>
      </c>
      <c r="U33" s="52"/>
    </row>
    <row r="34" spans="3:22" x14ac:dyDescent="0.25">
      <c r="D34" s="80"/>
      <c r="E34" s="310" t="s">
        <v>141</v>
      </c>
      <c r="F34" s="311"/>
      <c r="G34" s="311"/>
      <c r="H34" s="311"/>
      <c r="I34" s="82"/>
      <c r="J34" s="253">
        <v>1.3184341221151037</v>
      </c>
      <c r="K34" s="253">
        <v>1.3648571428571428</v>
      </c>
      <c r="L34" s="253">
        <v>1.4194563662374822</v>
      </c>
      <c r="M34" s="253">
        <v>1.3440739702998039</v>
      </c>
      <c r="N34" s="253">
        <v>1.289313399778516</v>
      </c>
      <c r="O34" s="253">
        <v>1.3890396093326098</v>
      </c>
      <c r="P34" s="253">
        <v>1.3628944504896627</v>
      </c>
      <c r="Q34" s="253">
        <v>1.3335164835164834</v>
      </c>
      <c r="R34" s="253">
        <v>1.3728531855955679</v>
      </c>
      <c r="S34" s="267">
        <v>1.3522012578616351</v>
      </c>
      <c r="T34" s="254">
        <v>1.3313153549807375</v>
      </c>
    </row>
    <row r="35" spans="3:22" ht="13.5" thickBot="1" x14ac:dyDescent="0.3">
      <c r="D35" s="94"/>
      <c r="E35" s="308" t="s">
        <v>61</v>
      </c>
      <c r="F35" s="308"/>
      <c r="G35" s="308"/>
      <c r="H35" s="308"/>
      <c r="I35" s="309"/>
      <c r="J35" s="255">
        <v>1.3985125503563682</v>
      </c>
      <c r="K35" s="255">
        <v>1.436259771497294</v>
      </c>
      <c r="L35" s="255">
        <v>1.4569750367107195</v>
      </c>
      <c r="M35" s="255">
        <v>1.470570202329859</v>
      </c>
      <c r="N35" s="255">
        <v>1.4784126984126984</v>
      </c>
      <c r="O35" s="255">
        <v>1.5192878338278932</v>
      </c>
      <c r="P35" s="255">
        <v>1.5054086538461537</v>
      </c>
      <c r="Q35" s="255">
        <v>1.518773466833542</v>
      </c>
      <c r="R35" s="255">
        <v>1.5614366729678639</v>
      </c>
      <c r="S35" s="268">
        <v>1.5501567398119123</v>
      </c>
      <c r="T35" s="256">
        <v>1.5076347771891554</v>
      </c>
    </row>
    <row r="36" spans="3:22" x14ac:dyDescent="0.25">
      <c r="D36" s="53" t="s">
        <v>27</v>
      </c>
      <c r="E36" s="54"/>
      <c r="F36" s="54"/>
      <c r="G36" s="54"/>
      <c r="H36" s="54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42" t="s">
        <v>81</v>
      </c>
      <c r="U36" s="45" t="s">
        <v>26</v>
      </c>
    </row>
    <row r="37" spans="3:22" x14ac:dyDescent="0.25">
      <c r="D37" s="43" t="s">
        <v>12</v>
      </c>
      <c r="E37" s="271" t="s">
        <v>28</v>
      </c>
      <c r="F37" s="271"/>
      <c r="G37" s="271"/>
      <c r="H37" s="27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307"/>
      <c r="V37" s="66"/>
    </row>
    <row r="39" spans="3:22" x14ac:dyDescent="0.25"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</row>
  </sheetData>
  <mergeCells count="17">
    <mergeCell ref="O7:O10"/>
    <mergeCell ref="J7:J10"/>
    <mergeCell ref="E37:T37"/>
    <mergeCell ref="T7:T10"/>
    <mergeCell ref="E35:I35"/>
    <mergeCell ref="E34:H34"/>
    <mergeCell ref="D7:I11"/>
    <mergeCell ref="E13:E22"/>
    <mergeCell ref="S7:S10"/>
    <mergeCell ref="R7:R10"/>
    <mergeCell ref="Q7:Q10"/>
    <mergeCell ref="K7:K10"/>
    <mergeCell ref="E24:E33"/>
    <mergeCell ref="P7:P10"/>
    <mergeCell ref="L7:L10"/>
    <mergeCell ref="N7:N10"/>
    <mergeCell ref="M7:M10"/>
  </mergeCells>
  <phoneticPr fontId="0" type="noConversion"/>
  <conditionalFormatting sqref="D6">
    <cfRule type="cellIs" dxfId="20" priority="2" stopIfTrue="1" operator="equal">
      <formula>"   sem (do závorky) poznámku, proč vývojová řada nezečíná jako obvykle - nebo červenou buňku vymazat"</formula>
    </cfRule>
  </conditionalFormatting>
  <conditionalFormatting sqref="T36">
    <cfRule type="expression" dxfId="19" priority="1" stopIfTrue="1">
      <formula>U36="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8">
    <pageSetUpPr autoPageBreaks="0"/>
  </sheetPr>
  <dimension ref="C1:V39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1796875" style="45" customWidth="1"/>
    <col min="6" max="6" width="0.54296875" style="45" customWidth="1"/>
    <col min="7" max="7" width="16.1796875" style="45" customWidth="1"/>
    <col min="8" max="8" width="19.81640625" style="45" customWidth="1"/>
    <col min="9" max="9" width="1.1796875" style="45" customWidth="1"/>
    <col min="10" max="20" width="8.453125" style="45" customWidth="1"/>
    <col min="21" max="44" width="8.81640625" style="45" customWidth="1"/>
    <col min="45" max="16384" width="9.1796875" style="45"/>
  </cols>
  <sheetData>
    <row r="1" spans="3:21" hidden="1" x14ac:dyDescent="0.25"/>
    <row r="2" spans="3:21" hidden="1" x14ac:dyDescent="0.25"/>
    <row r="3" spans="3:21" ht="9" customHeight="1" x14ac:dyDescent="0.25">
      <c r="C3" s="44"/>
    </row>
    <row r="4" spans="3:21" s="46" customFormat="1" ht="15.5" x14ac:dyDescent="0.25">
      <c r="D4" s="15" t="s">
        <v>51</v>
      </c>
      <c r="E4" s="47"/>
      <c r="F4" s="47"/>
      <c r="G4" s="47"/>
      <c r="H4" s="15" t="s">
        <v>142</v>
      </c>
      <c r="I4" s="1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3:21" s="46" customFormat="1" ht="15.5" x14ac:dyDescent="0.25">
      <c r="D5" s="87" t="s">
        <v>181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3:21" s="49" customFormat="1" ht="18" customHeight="1" thickBot="1" x14ac:dyDescent="0.3">
      <c r="D6" s="16"/>
      <c r="E6" s="50"/>
      <c r="F6" s="50"/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64"/>
      <c r="U6" s="14" t="s">
        <v>26</v>
      </c>
    </row>
    <row r="7" spans="3:21" ht="6" customHeight="1" x14ac:dyDescent="0.25">
      <c r="C7" s="40"/>
      <c r="D7" s="277" t="s">
        <v>31</v>
      </c>
      <c r="E7" s="278"/>
      <c r="F7" s="278"/>
      <c r="G7" s="278"/>
      <c r="H7" s="278"/>
      <c r="I7" s="279"/>
      <c r="J7" s="269" t="s">
        <v>93</v>
      </c>
      <c r="K7" s="269" t="s">
        <v>94</v>
      </c>
      <c r="L7" s="269" t="s">
        <v>99</v>
      </c>
      <c r="M7" s="269" t="s">
        <v>100</v>
      </c>
      <c r="N7" s="269" t="s">
        <v>101</v>
      </c>
      <c r="O7" s="269" t="s">
        <v>104</v>
      </c>
      <c r="P7" s="269" t="s">
        <v>167</v>
      </c>
      <c r="Q7" s="269" t="s">
        <v>171</v>
      </c>
      <c r="R7" s="269" t="s">
        <v>175</v>
      </c>
      <c r="S7" s="269" t="s">
        <v>176</v>
      </c>
      <c r="T7" s="272" t="s">
        <v>179</v>
      </c>
      <c r="U7" s="52"/>
    </row>
    <row r="8" spans="3:21" ht="6" customHeight="1" x14ac:dyDescent="0.25">
      <c r="C8" s="40"/>
      <c r="D8" s="280"/>
      <c r="E8" s="281"/>
      <c r="F8" s="281"/>
      <c r="G8" s="281"/>
      <c r="H8" s="281"/>
      <c r="I8" s="28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3"/>
      <c r="U8" s="52"/>
    </row>
    <row r="9" spans="3:21" ht="6" customHeight="1" x14ac:dyDescent="0.25">
      <c r="C9" s="40"/>
      <c r="D9" s="280"/>
      <c r="E9" s="281"/>
      <c r="F9" s="281"/>
      <c r="G9" s="281"/>
      <c r="H9" s="281"/>
      <c r="I9" s="282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3"/>
      <c r="U9" s="52"/>
    </row>
    <row r="10" spans="3:21" ht="6" customHeight="1" x14ac:dyDescent="0.25">
      <c r="C10" s="40"/>
      <c r="D10" s="280"/>
      <c r="E10" s="281"/>
      <c r="F10" s="281"/>
      <c r="G10" s="281"/>
      <c r="H10" s="281"/>
      <c r="I10" s="282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3"/>
      <c r="U10" s="52"/>
    </row>
    <row r="11" spans="3:21" ht="10.5" customHeight="1" thickBot="1" x14ac:dyDescent="0.3">
      <c r="C11" s="40"/>
      <c r="D11" s="283"/>
      <c r="E11" s="284"/>
      <c r="F11" s="284"/>
      <c r="G11" s="284"/>
      <c r="H11" s="284"/>
      <c r="I11" s="285"/>
      <c r="J11" s="18"/>
      <c r="K11" s="18"/>
      <c r="L11" s="134"/>
      <c r="M11" s="134"/>
      <c r="N11" s="18"/>
      <c r="O11" s="18"/>
      <c r="P11" s="18"/>
      <c r="Q11" s="18"/>
      <c r="R11" s="18"/>
      <c r="S11" s="18"/>
      <c r="T11" s="166"/>
      <c r="U11" s="52"/>
    </row>
    <row r="12" spans="3:21" ht="13.5" customHeight="1" thickTop="1" x14ac:dyDescent="0.25">
      <c r="C12" s="40"/>
      <c r="D12" s="19"/>
      <c r="E12" s="20" t="s">
        <v>91</v>
      </c>
      <c r="F12" s="20"/>
      <c r="G12" s="20"/>
      <c r="H12" s="21"/>
      <c r="I12" s="22"/>
      <c r="J12" s="72">
        <v>161</v>
      </c>
      <c r="K12" s="72">
        <v>157</v>
      </c>
      <c r="L12" s="72">
        <v>155</v>
      </c>
      <c r="M12" s="72">
        <v>153</v>
      </c>
      <c r="N12" s="23">
        <v>142</v>
      </c>
      <c r="O12" s="23">
        <v>135</v>
      </c>
      <c r="P12" s="23">
        <v>133</v>
      </c>
      <c r="Q12" s="23">
        <v>132</v>
      </c>
      <c r="R12" s="23">
        <v>129</v>
      </c>
      <c r="S12" s="23">
        <v>128</v>
      </c>
      <c r="T12" s="167">
        <v>130</v>
      </c>
      <c r="U12" s="52"/>
    </row>
    <row r="13" spans="3:21" ht="12.75" customHeight="1" x14ac:dyDescent="0.25">
      <c r="C13" s="40"/>
      <c r="D13" s="24"/>
      <c r="E13" s="274" t="s">
        <v>87</v>
      </c>
      <c r="F13" s="55"/>
      <c r="G13" s="56" t="s">
        <v>14</v>
      </c>
      <c r="H13" s="57"/>
      <c r="I13" s="26"/>
      <c r="J13" s="73">
        <v>161</v>
      </c>
      <c r="K13" s="73">
        <v>157</v>
      </c>
      <c r="L13" s="73">
        <v>155</v>
      </c>
      <c r="M13" s="73">
        <v>153</v>
      </c>
      <c r="N13" s="27">
        <v>142</v>
      </c>
      <c r="O13" s="27">
        <v>135</v>
      </c>
      <c r="P13" s="27">
        <v>133</v>
      </c>
      <c r="Q13" s="27">
        <v>132</v>
      </c>
      <c r="R13" s="27">
        <v>129</v>
      </c>
      <c r="S13" s="27">
        <v>128</v>
      </c>
      <c r="T13" s="168">
        <v>130</v>
      </c>
      <c r="U13" s="52"/>
    </row>
    <row r="14" spans="3:21" ht="12.75" customHeight="1" x14ac:dyDescent="0.25">
      <c r="C14" s="40"/>
      <c r="D14" s="28"/>
      <c r="E14" s="302"/>
      <c r="F14" s="29"/>
      <c r="G14" s="58" t="s">
        <v>15</v>
      </c>
      <c r="H14" s="31"/>
      <c r="I14" s="32"/>
      <c r="J14" s="74">
        <v>12</v>
      </c>
      <c r="K14" s="74">
        <v>10</v>
      </c>
      <c r="L14" s="74">
        <v>10</v>
      </c>
      <c r="M14" s="74">
        <v>9</v>
      </c>
      <c r="N14" s="33">
        <v>9</v>
      </c>
      <c r="O14" s="33">
        <v>8</v>
      </c>
      <c r="P14" s="33">
        <v>6</v>
      </c>
      <c r="Q14" s="33">
        <v>5</v>
      </c>
      <c r="R14" s="33">
        <v>4</v>
      </c>
      <c r="S14" s="33">
        <v>5</v>
      </c>
      <c r="T14" s="169">
        <v>4</v>
      </c>
      <c r="U14" s="52"/>
    </row>
    <row r="15" spans="3:21" ht="12.75" customHeight="1" x14ac:dyDescent="0.25">
      <c r="C15" s="40"/>
      <c r="D15" s="28"/>
      <c r="E15" s="302"/>
      <c r="F15" s="29"/>
      <c r="G15" s="58" t="s">
        <v>16</v>
      </c>
      <c r="H15" s="31"/>
      <c r="I15" s="32"/>
      <c r="J15" s="74">
        <v>132</v>
      </c>
      <c r="K15" s="74">
        <v>120</v>
      </c>
      <c r="L15" s="74">
        <v>104</v>
      </c>
      <c r="M15" s="74">
        <v>86</v>
      </c>
      <c r="N15" s="33">
        <v>75</v>
      </c>
      <c r="O15" s="33">
        <v>63</v>
      </c>
      <c r="P15" s="33">
        <v>59</v>
      </c>
      <c r="Q15" s="33">
        <v>55</v>
      </c>
      <c r="R15" s="33">
        <v>48</v>
      </c>
      <c r="S15" s="33">
        <v>48</v>
      </c>
      <c r="T15" s="169">
        <v>43</v>
      </c>
      <c r="U15" s="52"/>
    </row>
    <row r="16" spans="3:21" ht="12.75" customHeight="1" x14ac:dyDescent="0.25">
      <c r="C16" s="40"/>
      <c r="D16" s="28"/>
      <c r="E16" s="302"/>
      <c r="F16" s="29"/>
      <c r="G16" s="58" t="s">
        <v>17</v>
      </c>
      <c r="H16" s="31"/>
      <c r="I16" s="32"/>
      <c r="J16" s="74">
        <v>34</v>
      </c>
      <c r="K16" s="74">
        <v>31</v>
      </c>
      <c r="L16" s="74">
        <v>26</v>
      </c>
      <c r="M16" s="74">
        <v>25</v>
      </c>
      <c r="N16" s="33">
        <v>23</v>
      </c>
      <c r="O16" s="33">
        <v>19</v>
      </c>
      <c r="P16" s="33">
        <v>21</v>
      </c>
      <c r="Q16" s="33">
        <v>19</v>
      </c>
      <c r="R16" s="33">
        <v>16</v>
      </c>
      <c r="S16" s="33">
        <v>13</v>
      </c>
      <c r="T16" s="169">
        <v>12</v>
      </c>
      <c r="U16" s="52"/>
    </row>
    <row r="17" spans="3:21" ht="12.75" customHeight="1" x14ac:dyDescent="0.25">
      <c r="C17" s="40"/>
      <c r="D17" s="28"/>
      <c r="E17" s="302"/>
      <c r="F17" s="29"/>
      <c r="G17" s="58" t="s">
        <v>18</v>
      </c>
      <c r="H17" s="31"/>
      <c r="I17" s="32"/>
      <c r="J17" s="74">
        <v>14</v>
      </c>
      <c r="K17" s="74">
        <v>13</v>
      </c>
      <c r="L17" s="74">
        <v>15</v>
      </c>
      <c r="M17" s="74">
        <v>14</v>
      </c>
      <c r="N17" s="33">
        <v>11</v>
      </c>
      <c r="O17" s="33">
        <v>11</v>
      </c>
      <c r="P17" s="33">
        <v>9</v>
      </c>
      <c r="Q17" s="33">
        <v>9</v>
      </c>
      <c r="R17" s="33">
        <v>9</v>
      </c>
      <c r="S17" s="33">
        <v>9</v>
      </c>
      <c r="T17" s="169">
        <v>9</v>
      </c>
      <c r="U17" s="52"/>
    </row>
    <row r="18" spans="3:21" ht="12.75" customHeight="1" x14ac:dyDescent="0.25">
      <c r="C18" s="40"/>
      <c r="D18" s="28"/>
      <c r="E18" s="302"/>
      <c r="F18" s="29"/>
      <c r="G18" s="58" t="s">
        <v>19</v>
      </c>
      <c r="H18" s="31"/>
      <c r="I18" s="32"/>
      <c r="J18" s="74">
        <v>3</v>
      </c>
      <c r="K18" s="74">
        <v>3</v>
      </c>
      <c r="L18" s="74">
        <v>2</v>
      </c>
      <c r="M18" s="74">
        <v>1</v>
      </c>
      <c r="N18" s="33">
        <v>1</v>
      </c>
      <c r="O18" s="33">
        <v>1</v>
      </c>
      <c r="P18" s="33">
        <v>1</v>
      </c>
      <c r="Q18" s="33">
        <v>1</v>
      </c>
      <c r="R18" s="33">
        <v>1</v>
      </c>
      <c r="S18" s="33">
        <v>2</v>
      </c>
      <c r="T18" s="169">
        <v>2</v>
      </c>
      <c r="U18" s="52"/>
    </row>
    <row r="19" spans="3:21" ht="12.75" customHeight="1" x14ac:dyDescent="0.25">
      <c r="C19" s="40"/>
      <c r="D19" s="28"/>
      <c r="E19" s="302"/>
      <c r="F19" s="29"/>
      <c r="G19" s="58" t="s">
        <v>20</v>
      </c>
      <c r="H19" s="31"/>
      <c r="I19" s="32"/>
      <c r="J19" s="74">
        <v>25</v>
      </c>
      <c r="K19" s="74">
        <v>22</v>
      </c>
      <c r="L19" s="74">
        <v>22</v>
      </c>
      <c r="M19" s="74">
        <v>20</v>
      </c>
      <c r="N19" s="33">
        <v>21</v>
      </c>
      <c r="O19" s="33">
        <v>20</v>
      </c>
      <c r="P19" s="33">
        <v>22</v>
      </c>
      <c r="Q19" s="33">
        <v>22</v>
      </c>
      <c r="R19" s="33">
        <v>19</v>
      </c>
      <c r="S19" s="33">
        <v>20</v>
      </c>
      <c r="T19" s="169">
        <v>18</v>
      </c>
      <c r="U19" s="52"/>
    </row>
    <row r="20" spans="3:21" ht="12.75" customHeight="1" x14ac:dyDescent="0.25">
      <c r="C20" s="40"/>
      <c r="D20" s="28"/>
      <c r="E20" s="302"/>
      <c r="F20" s="29"/>
      <c r="G20" s="30" t="s">
        <v>21</v>
      </c>
      <c r="H20" s="31"/>
      <c r="I20" s="32"/>
      <c r="J20" s="74" t="s">
        <v>9</v>
      </c>
      <c r="K20" s="74" t="s">
        <v>9</v>
      </c>
      <c r="L20" s="74" t="s">
        <v>9</v>
      </c>
      <c r="M20" s="74" t="s">
        <v>9</v>
      </c>
      <c r="N20" s="33" t="s">
        <v>9</v>
      </c>
      <c r="O20" s="33" t="s">
        <v>9</v>
      </c>
      <c r="P20" s="33" t="s">
        <v>9</v>
      </c>
      <c r="Q20" s="33" t="s">
        <v>9</v>
      </c>
      <c r="R20" s="33" t="s">
        <v>9</v>
      </c>
      <c r="S20" s="33" t="s">
        <v>11</v>
      </c>
      <c r="T20" s="169" t="s">
        <v>11</v>
      </c>
      <c r="U20" s="52"/>
    </row>
    <row r="21" spans="3:21" ht="12.75" customHeight="1" x14ac:dyDescent="0.25">
      <c r="C21" s="40"/>
      <c r="D21" s="28"/>
      <c r="E21" s="302"/>
      <c r="F21" s="62"/>
      <c r="G21" s="65" t="s">
        <v>22</v>
      </c>
      <c r="H21" s="61"/>
      <c r="I21" s="63"/>
      <c r="J21" s="74">
        <v>3</v>
      </c>
      <c r="K21" s="74">
        <v>2</v>
      </c>
      <c r="L21" s="74">
        <v>2</v>
      </c>
      <c r="M21" s="74">
        <v>1</v>
      </c>
      <c r="N21" s="33">
        <v>1</v>
      </c>
      <c r="O21" s="33">
        <v>2</v>
      </c>
      <c r="P21" s="33">
        <v>1</v>
      </c>
      <c r="Q21" s="33">
        <v>1</v>
      </c>
      <c r="R21" s="33">
        <v>1</v>
      </c>
      <c r="S21" s="33">
        <v>1</v>
      </c>
      <c r="T21" s="169">
        <v>2</v>
      </c>
      <c r="U21" s="52"/>
    </row>
    <row r="22" spans="3:21" ht="12.75" customHeight="1" thickBot="1" x14ac:dyDescent="0.3">
      <c r="C22" s="40"/>
      <c r="D22" s="34"/>
      <c r="E22" s="303"/>
      <c r="F22" s="35"/>
      <c r="G22" s="36" t="s">
        <v>23</v>
      </c>
      <c r="H22" s="37"/>
      <c r="I22" s="38"/>
      <c r="J22" s="75">
        <v>4</v>
      </c>
      <c r="K22" s="75">
        <v>3</v>
      </c>
      <c r="L22" s="75">
        <v>3</v>
      </c>
      <c r="M22" s="75">
        <v>2</v>
      </c>
      <c r="N22" s="39">
        <v>2</v>
      </c>
      <c r="O22" s="39">
        <v>2</v>
      </c>
      <c r="P22" s="39">
        <v>2</v>
      </c>
      <c r="Q22" s="39">
        <v>2</v>
      </c>
      <c r="R22" s="39">
        <v>2</v>
      </c>
      <c r="S22" s="39">
        <v>2</v>
      </c>
      <c r="T22" s="171">
        <v>2</v>
      </c>
      <c r="U22" s="52"/>
    </row>
    <row r="23" spans="3:21" ht="13.5" customHeight="1" thickTop="1" x14ac:dyDescent="0.25">
      <c r="C23" s="40"/>
      <c r="D23" s="19"/>
      <c r="E23" s="20" t="s">
        <v>25</v>
      </c>
      <c r="F23" s="20"/>
      <c r="G23" s="20"/>
      <c r="H23" s="21"/>
      <c r="I23" s="22"/>
      <c r="J23" s="72">
        <v>16970</v>
      </c>
      <c r="K23" s="72">
        <v>14701</v>
      </c>
      <c r="L23" s="72">
        <v>12781</v>
      </c>
      <c r="M23" s="72">
        <v>11321</v>
      </c>
      <c r="N23" s="23">
        <v>10971</v>
      </c>
      <c r="O23" s="23">
        <v>11251</v>
      </c>
      <c r="P23" s="23">
        <v>12282</v>
      </c>
      <c r="Q23" s="23">
        <v>12629</v>
      </c>
      <c r="R23" s="23">
        <v>12988</v>
      </c>
      <c r="S23" s="23">
        <v>13324</v>
      </c>
      <c r="T23" s="167">
        <v>13559</v>
      </c>
      <c r="U23" s="52"/>
    </row>
    <row r="24" spans="3:21" ht="12.75" customHeight="1" x14ac:dyDescent="0.25">
      <c r="C24" s="40"/>
      <c r="D24" s="24"/>
      <c r="E24" s="274" t="s">
        <v>54</v>
      </c>
      <c r="F24" s="55"/>
      <c r="G24" s="56" t="s">
        <v>14</v>
      </c>
      <c r="H24" s="57"/>
      <c r="I24" s="26"/>
      <c r="J24" s="73">
        <v>15538</v>
      </c>
      <c r="K24" s="73">
        <v>13899</v>
      </c>
      <c r="L24" s="73">
        <v>12309</v>
      </c>
      <c r="M24" s="73">
        <v>11047</v>
      </c>
      <c r="N24" s="27">
        <v>10743</v>
      </c>
      <c r="O24" s="27">
        <v>11063</v>
      </c>
      <c r="P24" s="27">
        <v>12120</v>
      </c>
      <c r="Q24" s="27">
        <v>12482</v>
      </c>
      <c r="R24" s="27">
        <v>12907</v>
      </c>
      <c r="S24" s="27">
        <v>13250</v>
      </c>
      <c r="T24" s="168">
        <v>13503</v>
      </c>
      <c r="U24" s="52"/>
    </row>
    <row r="25" spans="3:21" ht="12.75" customHeight="1" x14ac:dyDescent="0.25">
      <c r="C25" s="40"/>
      <c r="D25" s="28"/>
      <c r="E25" s="302"/>
      <c r="F25" s="29"/>
      <c r="G25" s="58" t="s">
        <v>15</v>
      </c>
      <c r="H25" s="31"/>
      <c r="I25" s="32"/>
      <c r="J25" s="74">
        <v>318</v>
      </c>
      <c r="K25" s="74">
        <v>285</v>
      </c>
      <c r="L25" s="74">
        <v>274</v>
      </c>
      <c r="M25" s="74">
        <v>223</v>
      </c>
      <c r="N25" s="33">
        <v>156</v>
      </c>
      <c r="O25" s="33">
        <v>131</v>
      </c>
      <c r="P25" s="33">
        <v>108</v>
      </c>
      <c r="Q25" s="33">
        <v>93</v>
      </c>
      <c r="R25" s="33">
        <v>98</v>
      </c>
      <c r="S25" s="33">
        <v>102</v>
      </c>
      <c r="T25" s="169">
        <v>92</v>
      </c>
      <c r="U25" s="52"/>
    </row>
    <row r="26" spans="3:21" ht="12.75" customHeight="1" x14ac:dyDescent="0.25">
      <c r="C26" s="40"/>
      <c r="D26" s="28"/>
      <c r="E26" s="302"/>
      <c r="F26" s="29"/>
      <c r="G26" s="58" t="s">
        <v>16</v>
      </c>
      <c r="H26" s="31"/>
      <c r="I26" s="32"/>
      <c r="J26" s="74">
        <v>4976</v>
      </c>
      <c r="K26" s="74">
        <v>3982</v>
      </c>
      <c r="L26" s="74">
        <v>3119</v>
      </c>
      <c r="M26" s="74">
        <v>2487</v>
      </c>
      <c r="N26" s="33">
        <v>2273</v>
      </c>
      <c r="O26" s="33">
        <v>2247</v>
      </c>
      <c r="P26" s="33">
        <v>2018</v>
      </c>
      <c r="Q26" s="33">
        <v>1903</v>
      </c>
      <c r="R26" s="33">
        <v>1548</v>
      </c>
      <c r="S26" s="33">
        <v>1467</v>
      </c>
      <c r="T26" s="169">
        <v>1277</v>
      </c>
      <c r="U26" s="52"/>
    </row>
    <row r="27" spans="3:21" ht="12.75" customHeight="1" x14ac:dyDescent="0.25">
      <c r="C27" s="40"/>
      <c r="D27" s="28"/>
      <c r="E27" s="302"/>
      <c r="F27" s="29"/>
      <c r="G27" s="58" t="s">
        <v>17</v>
      </c>
      <c r="H27" s="31"/>
      <c r="I27" s="32"/>
      <c r="J27" s="74">
        <v>1000</v>
      </c>
      <c r="K27" s="74">
        <v>784</v>
      </c>
      <c r="L27" s="74">
        <v>595</v>
      </c>
      <c r="M27" s="74">
        <v>492</v>
      </c>
      <c r="N27" s="33">
        <v>526</v>
      </c>
      <c r="O27" s="33">
        <v>443</v>
      </c>
      <c r="P27" s="33">
        <v>477</v>
      </c>
      <c r="Q27" s="33">
        <v>442</v>
      </c>
      <c r="R27" s="33">
        <v>359</v>
      </c>
      <c r="S27" s="33">
        <v>295</v>
      </c>
      <c r="T27" s="169">
        <v>258</v>
      </c>
      <c r="U27" s="52"/>
    </row>
    <row r="28" spans="3:21" ht="12.75" customHeight="1" x14ac:dyDescent="0.25">
      <c r="C28" s="40"/>
      <c r="D28" s="28"/>
      <c r="E28" s="302"/>
      <c r="F28" s="29"/>
      <c r="G28" s="58" t="s">
        <v>18</v>
      </c>
      <c r="H28" s="31"/>
      <c r="I28" s="32"/>
      <c r="J28" s="74">
        <v>523</v>
      </c>
      <c r="K28" s="74">
        <v>455</v>
      </c>
      <c r="L28" s="74">
        <v>418</v>
      </c>
      <c r="M28" s="74">
        <v>375</v>
      </c>
      <c r="N28" s="33">
        <v>355</v>
      </c>
      <c r="O28" s="33">
        <v>327</v>
      </c>
      <c r="P28" s="33">
        <v>375</v>
      </c>
      <c r="Q28" s="33">
        <v>397</v>
      </c>
      <c r="R28" s="33">
        <v>430</v>
      </c>
      <c r="S28" s="33">
        <v>459</v>
      </c>
      <c r="T28" s="169">
        <v>544</v>
      </c>
      <c r="U28" s="52"/>
    </row>
    <row r="29" spans="3:21" ht="12.75" customHeight="1" x14ac:dyDescent="0.25">
      <c r="C29" s="40"/>
      <c r="D29" s="28"/>
      <c r="E29" s="302"/>
      <c r="F29" s="29"/>
      <c r="G29" s="58" t="s">
        <v>19</v>
      </c>
      <c r="H29" s="31"/>
      <c r="I29" s="32"/>
      <c r="J29" s="74">
        <v>80</v>
      </c>
      <c r="K29" s="74">
        <v>65</v>
      </c>
      <c r="L29" s="74">
        <v>29</v>
      </c>
      <c r="M29" s="74">
        <v>37</v>
      </c>
      <c r="N29" s="33">
        <v>30</v>
      </c>
      <c r="O29" s="33">
        <v>29</v>
      </c>
      <c r="P29" s="33">
        <v>37</v>
      </c>
      <c r="Q29" s="33">
        <v>50</v>
      </c>
      <c r="R29" s="33">
        <v>28</v>
      </c>
      <c r="S29" s="33">
        <v>54</v>
      </c>
      <c r="T29" s="169">
        <v>32</v>
      </c>
      <c r="U29" s="52"/>
    </row>
    <row r="30" spans="3:21" ht="12.75" customHeight="1" x14ac:dyDescent="0.25">
      <c r="C30" s="40"/>
      <c r="D30" s="28"/>
      <c r="E30" s="302"/>
      <c r="F30" s="29"/>
      <c r="G30" s="58" t="s">
        <v>20</v>
      </c>
      <c r="H30" s="31"/>
      <c r="I30" s="32"/>
      <c r="J30" s="74">
        <v>1277</v>
      </c>
      <c r="K30" s="74">
        <v>896</v>
      </c>
      <c r="L30" s="74">
        <v>760</v>
      </c>
      <c r="M30" s="74">
        <v>741</v>
      </c>
      <c r="N30" s="33">
        <v>914</v>
      </c>
      <c r="O30" s="33">
        <v>900</v>
      </c>
      <c r="P30" s="33">
        <v>1052</v>
      </c>
      <c r="Q30" s="33">
        <v>1031</v>
      </c>
      <c r="R30" s="33">
        <v>962</v>
      </c>
      <c r="S30" s="33">
        <v>845</v>
      </c>
      <c r="T30" s="169">
        <v>692</v>
      </c>
      <c r="U30" s="52"/>
    </row>
    <row r="31" spans="3:21" ht="12.75" customHeight="1" x14ac:dyDescent="0.25">
      <c r="C31" s="40"/>
      <c r="D31" s="28"/>
      <c r="E31" s="302"/>
      <c r="F31" s="29"/>
      <c r="G31" s="30" t="s">
        <v>21</v>
      </c>
      <c r="H31" s="31"/>
      <c r="I31" s="32"/>
      <c r="J31" s="74" t="s">
        <v>9</v>
      </c>
      <c r="K31" s="74" t="s">
        <v>9</v>
      </c>
      <c r="L31" s="74" t="s">
        <v>9</v>
      </c>
      <c r="M31" s="74" t="s">
        <v>9</v>
      </c>
      <c r="N31" s="33" t="s">
        <v>9</v>
      </c>
      <c r="O31" s="33" t="s">
        <v>9</v>
      </c>
      <c r="P31" s="33" t="s">
        <v>9</v>
      </c>
      <c r="Q31" s="33" t="s">
        <v>9</v>
      </c>
      <c r="R31" s="33" t="s">
        <v>9</v>
      </c>
      <c r="S31" s="33" t="s">
        <v>9</v>
      </c>
      <c r="T31" s="169" t="s">
        <v>9</v>
      </c>
      <c r="U31" s="52"/>
    </row>
    <row r="32" spans="3:21" ht="12.75" customHeight="1" x14ac:dyDescent="0.25">
      <c r="C32" s="40"/>
      <c r="D32" s="28"/>
      <c r="E32" s="302"/>
      <c r="F32" s="62"/>
      <c r="G32" s="65" t="s">
        <v>22</v>
      </c>
      <c r="H32" s="61"/>
      <c r="I32" s="63"/>
      <c r="J32" s="74">
        <v>26</v>
      </c>
      <c r="K32" s="74">
        <v>9</v>
      </c>
      <c r="L32" s="74">
        <v>15</v>
      </c>
      <c r="M32" s="74">
        <v>8</v>
      </c>
      <c r="N32" s="33">
        <v>6</v>
      </c>
      <c r="O32" s="33">
        <v>10</v>
      </c>
      <c r="P32" s="33">
        <v>8</v>
      </c>
      <c r="Q32" s="33">
        <v>11</v>
      </c>
      <c r="R32" s="33">
        <v>7</v>
      </c>
      <c r="S32" s="33">
        <v>6</v>
      </c>
      <c r="T32" s="169">
        <v>18</v>
      </c>
      <c r="U32" s="52"/>
    </row>
    <row r="33" spans="3:22" ht="12.75" customHeight="1" thickBot="1" x14ac:dyDescent="0.3">
      <c r="C33" s="40"/>
      <c r="D33" s="34"/>
      <c r="E33" s="303"/>
      <c r="F33" s="35"/>
      <c r="G33" s="36" t="s">
        <v>23</v>
      </c>
      <c r="H33" s="37"/>
      <c r="I33" s="38"/>
      <c r="J33" s="75">
        <v>79</v>
      </c>
      <c r="K33" s="75">
        <v>54</v>
      </c>
      <c r="L33" s="75">
        <v>49</v>
      </c>
      <c r="M33" s="75">
        <v>42</v>
      </c>
      <c r="N33" s="39">
        <v>35</v>
      </c>
      <c r="O33" s="39">
        <v>43</v>
      </c>
      <c r="P33" s="39">
        <v>47</v>
      </c>
      <c r="Q33" s="39">
        <v>69</v>
      </c>
      <c r="R33" s="39">
        <v>29</v>
      </c>
      <c r="S33" s="39">
        <v>28</v>
      </c>
      <c r="T33" s="171">
        <v>25</v>
      </c>
      <c r="U33" s="52"/>
    </row>
    <row r="34" spans="3:22" x14ac:dyDescent="0.25">
      <c r="D34" s="80"/>
      <c r="E34" s="310" t="s">
        <v>143</v>
      </c>
      <c r="F34" s="311"/>
      <c r="G34" s="311"/>
      <c r="H34" s="311"/>
      <c r="I34" s="82"/>
      <c r="J34" s="91">
        <v>1.3904489462315373</v>
      </c>
      <c r="K34" s="91">
        <v>1.3732858295240655</v>
      </c>
      <c r="L34" s="91">
        <v>1.3617549027207194</v>
      </c>
      <c r="M34" s="91">
        <v>1.346696879902388</v>
      </c>
      <c r="N34" s="90">
        <v>1.3527030673742917</v>
      </c>
      <c r="O34" s="90">
        <v>1.3387082562340293</v>
      </c>
      <c r="P34" s="90">
        <v>1.3086777858351462</v>
      </c>
      <c r="Q34" s="90">
        <v>1.2892574915890775</v>
      </c>
      <c r="R34" s="90">
        <v>1.2418816388467375</v>
      </c>
      <c r="S34" s="90">
        <v>1.2145695364238411</v>
      </c>
      <c r="T34" s="183">
        <v>1.1801737133012706</v>
      </c>
    </row>
    <row r="35" spans="3:22" ht="13.5" thickBot="1" x14ac:dyDescent="0.3">
      <c r="D35" s="94"/>
      <c r="E35" s="308" t="s">
        <v>144</v>
      </c>
      <c r="F35" s="308"/>
      <c r="G35" s="308"/>
      <c r="H35" s="308"/>
      <c r="I35" s="309"/>
      <c r="J35" s="133">
        <v>1.4034767236299353</v>
      </c>
      <c r="K35" s="133">
        <v>1.3896333582749474</v>
      </c>
      <c r="L35" s="133">
        <v>1.374540333307253</v>
      </c>
      <c r="M35" s="133">
        <v>1.364897093896299</v>
      </c>
      <c r="N35" s="93">
        <v>1.370704584814511</v>
      </c>
      <c r="O35" s="93">
        <v>1.3503688561016798</v>
      </c>
      <c r="P35" s="93">
        <v>1.3224230581338545</v>
      </c>
      <c r="Q35" s="93">
        <v>1.3047747248396548</v>
      </c>
      <c r="R35" s="93">
        <v>1.2602402217431474</v>
      </c>
      <c r="S35" s="93">
        <v>1.2388171720204142</v>
      </c>
      <c r="T35" s="184">
        <v>1.2125525481230179</v>
      </c>
    </row>
    <row r="36" spans="3:22" x14ac:dyDescent="0.25">
      <c r="D36" s="53" t="s">
        <v>27</v>
      </c>
      <c r="E36" s="54"/>
      <c r="F36" s="54"/>
      <c r="G36" s="54"/>
      <c r="H36" s="54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42" t="s">
        <v>81</v>
      </c>
    </row>
    <row r="37" spans="3:22" x14ac:dyDescent="0.25">
      <c r="D37" s="43" t="s">
        <v>12</v>
      </c>
      <c r="E37" s="271" t="s">
        <v>53</v>
      </c>
      <c r="F37" s="271"/>
      <c r="G37" s="271"/>
      <c r="H37" s="27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307"/>
      <c r="V37" s="66"/>
    </row>
    <row r="39" spans="3:22" x14ac:dyDescent="0.25"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</row>
  </sheetData>
  <mergeCells count="17">
    <mergeCell ref="D7:I11"/>
    <mergeCell ref="S7:S10"/>
    <mergeCell ref="E37:T37"/>
    <mergeCell ref="T7:T10"/>
    <mergeCell ref="J7:J10"/>
    <mergeCell ref="L7:L10"/>
    <mergeCell ref="E35:I35"/>
    <mergeCell ref="E34:H34"/>
    <mergeCell ref="E24:E33"/>
    <mergeCell ref="P7:P10"/>
    <mergeCell ref="R7:R10"/>
    <mergeCell ref="Q7:Q10"/>
    <mergeCell ref="O7:O10"/>
    <mergeCell ref="E13:E22"/>
    <mergeCell ref="M7:M10"/>
    <mergeCell ref="N7:N10"/>
    <mergeCell ref="K7:K10"/>
  </mergeCells>
  <phoneticPr fontId="0" type="noConversion"/>
  <conditionalFormatting sqref="D6">
    <cfRule type="cellIs" dxfId="18" priority="3" stopIfTrue="1" operator="equal">
      <formula>"   sem (do závorky) poznámku, proč vývojová řada nezečíná jako obvykle - nebo červenou buňku vymazat"</formula>
    </cfRule>
  </conditionalFormatting>
  <conditionalFormatting sqref="T36">
    <cfRule type="expression" dxfId="17" priority="1" stopIfTrue="1">
      <formula>U36="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5">
    <pageSetUpPr autoPageBreaks="0"/>
  </sheetPr>
  <dimension ref="B1:U35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54296875" style="45" customWidth="1"/>
    <col min="6" max="6" width="0.54296875" style="45" customWidth="1"/>
    <col min="7" max="7" width="9" style="45" customWidth="1"/>
    <col min="8" max="8" width="1.1796875" style="45" customWidth="1"/>
    <col min="9" max="9" width="6.54296875" style="45" customWidth="1"/>
    <col min="10" max="20" width="8.453125" style="45" customWidth="1"/>
    <col min="21" max="43" width="8.81640625" style="45" customWidth="1"/>
    <col min="44" max="16384" width="9.1796875" style="45"/>
  </cols>
  <sheetData>
    <row r="1" spans="2:20" hidden="1" x14ac:dyDescent="0.25"/>
    <row r="2" spans="2:20" hidden="1" x14ac:dyDescent="0.25"/>
    <row r="3" spans="2:20" ht="9" customHeight="1" x14ac:dyDescent="0.25">
      <c r="C3" s="44"/>
    </row>
    <row r="4" spans="2:20" s="46" customFormat="1" ht="15.5" x14ac:dyDescent="0.25">
      <c r="D4" s="15" t="s">
        <v>70</v>
      </c>
      <c r="E4" s="47"/>
      <c r="F4" s="47"/>
      <c r="G4" s="15" t="s">
        <v>151</v>
      </c>
      <c r="H4" s="15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46" customFormat="1" ht="15.5" x14ac:dyDescent="0.25">
      <c r="B5" s="83">
        <v>0</v>
      </c>
      <c r="D5" s="87" t="s">
        <v>181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0" ht="13.5" customHeight="1" x14ac:dyDescent="0.3">
      <c r="D6" s="109"/>
      <c r="E6" s="121"/>
      <c r="F6" s="121"/>
      <c r="G6" s="121"/>
      <c r="H6" s="121"/>
      <c r="I6" s="122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</row>
    <row r="7" spans="2:20" ht="13.5" customHeight="1" x14ac:dyDescent="0.3">
      <c r="D7" s="109"/>
      <c r="E7" s="121"/>
      <c r="F7" s="121"/>
      <c r="G7" s="121"/>
      <c r="H7" s="121"/>
      <c r="I7" s="122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</row>
    <row r="8" spans="2:20" ht="13.5" customHeight="1" x14ac:dyDescent="0.3">
      <c r="D8" s="109"/>
      <c r="E8" s="121"/>
      <c r="F8" s="121"/>
      <c r="G8" s="121"/>
      <c r="H8" s="121"/>
      <c r="I8" s="122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</row>
    <row r="9" spans="2:20" x14ac:dyDescent="0.3">
      <c r="D9" s="109"/>
      <c r="E9" s="121"/>
      <c r="F9" s="121"/>
      <c r="G9" s="121"/>
      <c r="H9" s="121"/>
      <c r="I9" s="122"/>
      <c r="J9" s="123" t="s">
        <v>93</v>
      </c>
      <c r="K9" s="123" t="s">
        <v>94</v>
      </c>
      <c r="L9" s="123" t="s">
        <v>99</v>
      </c>
      <c r="M9" s="123" t="s">
        <v>100</v>
      </c>
      <c r="N9" s="123" t="s">
        <v>101</v>
      </c>
      <c r="O9" s="123" t="s">
        <v>104</v>
      </c>
      <c r="P9" s="123" t="s">
        <v>167</v>
      </c>
      <c r="Q9" s="123" t="s">
        <v>171</v>
      </c>
      <c r="R9" s="123" t="s">
        <v>175</v>
      </c>
      <c r="S9" s="123" t="s">
        <v>176</v>
      </c>
      <c r="T9" s="123" t="s">
        <v>179</v>
      </c>
    </row>
    <row r="10" spans="2:20" x14ac:dyDescent="0.3">
      <c r="D10" s="313" t="s">
        <v>145</v>
      </c>
      <c r="E10" s="314"/>
      <c r="F10" s="314"/>
      <c r="G10" s="314"/>
      <c r="H10" s="314"/>
      <c r="I10" s="314"/>
      <c r="J10" s="128">
        <v>2748</v>
      </c>
      <c r="K10" s="128">
        <v>3029</v>
      </c>
      <c r="L10" s="128">
        <v>3774</v>
      </c>
      <c r="M10" s="128">
        <v>4367</v>
      </c>
      <c r="N10" s="128">
        <v>4694</v>
      </c>
      <c r="O10" s="128">
        <v>4841</v>
      </c>
      <c r="P10" s="128">
        <v>5326</v>
      </c>
      <c r="Q10" s="128">
        <v>6252</v>
      </c>
      <c r="R10" s="128">
        <v>6993</v>
      </c>
      <c r="S10" s="128">
        <v>7775</v>
      </c>
      <c r="T10" s="128">
        <v>9155</v>
      </c>
    </row>
    <row r="11" spans="2:20" x14ac:dyDescent="0.3">
      <c r="D11" s="313" t="s">
        <v>146</v>
      </c>
      <c r="E11" s="314"/>
      <c r="F11" s="314"/>
      <c r="G11" s="314"/>
      <c r="H11" s="314"/>
      <c r="I11" s="314"/>
      <c r="J11" s="128">
        <v>7788</v>
      </c>
      <c r="K11" s="128">
        <v>7457</v>
      </c>
      <c r="L11" s="128">
        <v>7014</v>
      </c>
      <c r="M11" s="128">
        <v>6878</v>
      </c>
      <c r="N11" s="128">
        <v>7001</v>
      </c>
      <c r="O11" s="128">
        <v>6706</v>
      </c>
      <c r="P11" s="128">
        <v>6722</v>
      </c>
      <c r="Q11" s="128">
        <v>6779</v>
      </c>
      <c r="R11" s="128">
        <v>6734</v>
      </c>
      <c r="S11" s="128">
        <v>6801</v>
      </c>
      <c r="T11" s="128">
        <v>6505</v>
      </c>
    </row>
    <row r="12" spans="2:20" x14ac:dyDescent="0.3">
      <c r="D12" s="313" t="s">
        <v>147</v>
      </c>
      <c r="E12" s="314"/>
      <c r="F12" s="314"/>
      <c r="G12" s="314"/>
      <c r="H12" s="314"/>
      <c r="I12" s="314"/>
      <c r="J12" s="127">
        <v>2.8680235517651573E-2</v>
      </c>
      <c r="K12" s="127">
        <v>2.8914692557348208E-2</v>
      </c>
      <c r="L12" s="127">
        <v>2.9738998114435047E-2</v>
      </c>
      <c r="M12" s="127">
        <v>3.0911879838142153E-2</v>
      </c>
      <c r="N12" s="127">
        <v>3.2049086210534684E-2</v>
      </c>
      <c r="O12" s="127">
        <v>3.2290449051728475E-2</v>
      </c>
      <c r="P12" s="127">
        <v>3.3421176731670783E-2</v>
      </c>
      <c r="Q12" s="127">
        <v>3.5294754946438973E-2</v>
      </c>
      <c r="R12" s="127">
        <v>3.7660737850866002E-2</v>
      </c>
      <c r="S12" s="127">
        <v>4.0441706897508464E-2</v>
      </c>
      <c r="T12" s="127">
        <v>4.5026135860470731E-2</v>
      </c>
    </row>
    <row r="13" spans="2:20" x14ac:dyDescent="0.3">
      <c r="D13" s="257" t="s">
        <v>82</v>
      </c>
      <c r="E13" s="121"/>
      <c r="F13" s="121"/>
      <c r="G13" s="123"/>
      <c r="H13" s="121"/>
      <c r="I13" s="122"/>
      <c r="J13" s="128">
        <v>367361</v>
      </c>
      <c r="K13" s="128">
        <v>362653</v>
      </c>
      <c r="L13" s="128">
        <v>362756</v>
      </c>
      <c r="M13" s="128">
        <v>363776</v>
      </c>
      <c r="N13" s="128">
        <v>364909</v>
      </c>
      <c r="O13" s="128">
        <v>357598</v>
      </c>
      <c r="P13" s="128">
        <v>360490</v>
      </c>
      <c r="Q13" s="128">
        <v>369205</v>
      </c>
      <c r="R13" s="128">
        <v>364491</v>
      </c>
      <c r="S13" s="128">
        <v>360420</v>
      </c>
      <c r="T13" s="128">
        <v>347798</v>
      </c>
    </row>
    <row r="14" spans="2:20" ht="13.5" customHeight="1" x14ac:dyDescent="0.3">
      <c r="D14" s="109"/>
      <c r="E14" s="121"/>
      <c r="F14" s="121"/>
      <c r="G14" s="121"/>
      <c r="H14" s="121"/>
      <c r="I14" s="122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</row>
    <row r="15" spans="2:20" ht="13.5" customHeight="1" x14ac:dyDescent="0.3">
      <c r="D15" s="109"/>
      <c r="E15" s="121"/>
      <c r="F15" s="121"/>
      <c r="G15" s="121"/>
      <c r="H15" s="121"/>
      <c r="I15" s="122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</row>
    <row r="16" spans="2:20" ht="13.5" customHeight="1" x14ac:dyDescent="0.3">
      <c r="D16" s="109"/>
      <c r="E16" s="121"/>
      <c r="F16" s="121"/>
      <c r="G16" s="121"/>
      <c r="H16" s="121"/>
      <c r="I16" s="122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</row>
    <row r="17" spans="4:20" ht="13.5" customHeight="1" x14ac:dyDescent="0.3">
      <c r="D17" s="109"/>
      <c r="E17" s="121"/>
      <c r="F17" s="121"/>
      <c r="G17" s="121"/>
      <c r="H17" s="121"/>
      <c r="I17" s="122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</row>
    <row r="18" spans="4:20" ht="13.5" customHeight="1" x14ac:dyDescent="0.3">
      <c r="D18" s="109"/>
      <c r="E18" s="121"/>
      <c r="F18" s="121"/>
      <c r="G18" s="121"/>
      <c r="H18" s="121"/>
      <c r="I18" s="122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</row>
    <row r="19" spans="4:20" ht="13.5" customHeight="1" x14ac:dyDescent="0.3">
      <c r="D19" s="109"/>
      <c r="E19" s="121"/>
      <c r="F19" s="121"/>
      <c r="G19" s="121"/>
      <c r="H19" s="121"/>
      <c r="I19" s="122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</row>
    <row r="20" spans="4:20" ht="13.5" customHeight="1" x14ac:dyDescent="0.25">
      <c r="D20" s="109"/>
      <c r="E20" s="121"/>
      <c r="F20" s="121"/>
      <c r="G20" s="121"/>
      <c r="H20" s="121"/>
      <c r="I20" s="113"/>
      <c r="J20" s="114"/>
      <c r="K20" s="114"/>
      <c r="L20" s="114"/>
      <c r="M20" s="115"/>
      <c r="N20" s="115"/>
      <c r="O20" s="115"/>
      <c r="P20" s="115"/>
      <c r="Q20" s="115"/>
      <c r="R20" s="115"/>
      <c r="S20" s="115"/>
      <c r="T20" s="115"/>
    </row>
    <row r="21" spans="4:20" ht="13.5" customHeight="1" x14ac:dyDescent="0.25">
      <c r="D21" s="109"/>
      <c r="E21" s="121"/>
      <c r="F21" s="121"/>
      <c r="G21" s="121"/>
      <c r="H21" s="121"/>
      <c r="I21" s="113"/>
      <c r="J21" s="114"/>
      <c r="K21" s="114"/>
      <c r="L21" s="114"/>
      <c r="M21" s="115"/>
      <c r="N21" s="115"/>
      <c r="O21" s="115"/>
      <c r="P21" s="115"/>
      <c r="Q21" s="115"/>
      <c r="R21" s="115"/>
      <c r="S21" s="115"/>
      <c r="T21" s="115"/>
    </row>
    <row r="22" spans="4:20" ht="13.5" customHeight="1" x14ac:dyDescent="0.25">
      <c r="D22" s="109"/>
      <c r="E22" s="121"/>
      <c r="F22" s="121"/>
      <c r="G22" s="121"/>
      <c r="H22" s="121"/>
      <c r="I22" s="113"/>
      <c r="J22" s="114"/>
      <c r="K22" s="114"/>
      <c r="L22" s="114"/>
      <c r="M22" s="115"/>
      <c r="N22" s="115"/>
      <c r="O22" s="115"/>
      <c r="P22" s="115"/>
      <c r="Q22" s="115"/>
      <c r="R22" s="115"/>
      <c r="S22" s="115"/>
      <c r="T22" s="115"/>
    </row>
    <row r="23" spans="4:20" ht="13.5" customHeight="1" x14ac:dyDescent="0.25">
      <c r="D23" s="109"/>
      <c r="E23" s="121"/>
      <c r="F23" s="121"/>
      <c r="G23" s="121"/>
      <c r="H23" s="121"/>
      <c r="I23" s="113"/>
      <c r="J23" s="114"/>
      <c r="K23" s="114"/>
      <c r="L23" s="114"/>
      <c r="M23" s="115"/>
      <c r="N23" s="115"/>
      <c r="O23" s="115"/>
      <c r="P23" s="115"/>
      <c r="Q23" s="115"/>
      <c r="R23" s="115"/>
      <c r="S23" s="115"/>
      <c r="T23" s="115"/>
    </row>
    <row r="24" spans="4:20" ht="13.5" customHeight="1" x14ac:dyDescent="0.25">
      <c r="D24" s="109"/>
      <c r="E24" s="121"/>
      <c r="F24" s="121"/>
      <c r="G24" s="121"/>
      <c r="H24" s="121"/>
      <c r="I24" s="113"/>
      <c r="J24" s="114"/>
      <c r="K24" s="114"/>
      <c r="L24" s="114"/>
      <c r="M24" s="115"/>
      <c r="N24" s="115"/>
      <c r="O24" s="115"/>
      <c r="P24" s="115"/>
      <c r="Q24" s="115"/>
      <c r="R24" s="115"/>
      <c r="S24" s="115"/>
      <c r="T24" s="115"/>
    </row>
    <row r="25" spans="4:20" ht="13.5" customHeight="1" x14ac:dyDescent="0.25">
      <c r="D25" s="109"/>
      <c r="E25" s="121"/>
      <c r="F25" s="121"/>
      <c r="G25" s="121"/>
      <c r="H25" s="121"/>
      <c r="I25" s="113"/>
      <c r="J25" s="114"/>
      <c r="K25" s="114"/>
      <c r="L25" s="114"/>
      <c r="M25" s="115"/>
      <c r="N25" s="115"/>
      <c r="O25" s="115"/>
      <c r="P25" s="115"/>
      <c r="Q25" s="115"/>
      <c r="R25" s="115"/>
      <c r="S25" s="115"/>
      <c r="T25" s="115"/>
    </row>
    <row r="26" spans="4:20" ht="13.5" customHeight="1" x14ac:dyDescent="0.25">
      <c r="D26" s="109"/>
      <c r="E26" s="121"/>
      <c r="F26" s="121"/>
      <c r="G26" s="121"/>
      <c r="H26" s="121"/>
      <c r="I26" s="113"/>
      <c r="J26" s="114"/>
      <c r="K26" s="114"/>
      <c r="L26" s="114"/>
      <c r="M26" s="115"/>
      <c r="N26" s="115"/>
      <c r="O26" s="115"/>
      <c r="P26" s="115"/>
      <c r="Q26" s="115"/>
      <c r="R26" s="115"/>
      <c r="S26" s="115"/>
      <c r="T26" s="115"/>
    </row>
    <row r="27" spans="4:20" ht="13.5" customHeight="1" x14ac:dyDescent="0.25">
      <c r="D27" s="109"/>
      <c r="E27" s="121"/>
      <c r="F27" s="121"/>
      <c r="G27" s="121"/>
      <c r="H27" s="121"/>
      <c r="I27" s="113"/>
      <c r="J27" s="114"/>
      <c r="K27" s="114"/>
      <c r="L27" s="114"/>
      <c r="M27" s="115"/>
      <c r="N27" s="115"/>
      <c r="O27" s="115"/>
      <c r="P27" s="115"/>
      <c r="Q27" s="115"/>
      <c r="R27" s="115"/>
      <c r="S27" s="115"/>
      <c r="T27" s="115"/>
    </row>
    <row r="28" spans="4:20" ht="13.5" customHeight="1" x14ac:dyDescent="0.25">
      <c r="D28" s="109"/>
      <c r="E28" s="121"/>
      <c r="F28" s="121"/>
      <c r="G28" s="121"/>
      <c r="H28" s="121"/>
      <c r="I28" s="113"/>
      <c r="J28" s="114"/>
      <c r="K28" s="114"/>
      <c r="L28" s="114"/>
      <c r="M28" s="115"/>
      <c r="N28" s="115"/>
      <c r="O28" s="115"/>
      <c r="P28" s="115"/>
      <c r="Q28" s="115"/>
      <c r="R28" s="115"/>
      <c r="S28" s="115"/>
      <c r="T28" s="115"/>
    </row>
    <row r="29" spans="4:20" ht="13.5" customHeight="1" x14ac:dyDescent="0.25">
      <c r="D29" s="109"/>
      <c r="E29" s="121"/>
      <c r="F29" s="121"/>
      <c r="G29" s="121"/>
      <c r="H29" s="121"/>
      <c r="I29" s="113"/>
      <c r="J29" s="114"/>
      <c r="K29" s="114"/>
      <c r="L29" s="114"/>
      <c r="M29" s="115"/>
      <c r="N29" s="115"/>
      <c r="O29" s="115"/>
      <c r="P29" s="115"/>
      <c r="Q29" s="115"/>
      <c r="R29" s="115"/>
      <c r="S29" s="115"/>
      <c r="T29" s="115"/>
    </row>
    <row r="30" spans="4:20" ht="13.5" customHeight="1" x14ac:dyDescent="0.25">
      <c r="D30" s="116"/>
      <c r="E30" s="118"/>
      <c r="F30" s="118"/>
      <c r="G30" s="119"/>
      <c r="H30" s="118"/>
      <c r="I30" s="124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</row>
    <row r="31" spans="4:20" ht="13.5" customHeight="1" x14ac:dyDescent="0.25">
      <c r="D31" s="111"/>
      <c r="E31" s="117"/>
      <c r="F31" s="118"/>
      <c r="G31" s="119"/>
      <c r="H31" s="118"/>
      <c r="I31" s="124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</row>
    <row r="32" spans="4:20" ht="13.5" customHeight="1" x14ac:dyDescent="0.25">
      <c r="D32" s="111"/>
      <c r="E32" s="126"/>
      <c r="F32" s="118"/>
      <c r="G32" s="119"/>
      <c r="H32" s="118"/>
      <c r="I32" s="124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</row>
    <row r="33" spans="4:21" ht="13.5" customHeight="1" x14ac:dyDescent="0.25">
      <c r="D33" s="111"/>
      <c r="E33" s="126"/>
      <c r="F33" s="118"/>
      <c r="G33" s="119"/>
      <c r="H33" s="118"/>
      <c r="I33" s="124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</row>
    <row r="34" spans="4:21" x14ac:dyDescent="0.25">
      <c r="D34" s="60"/>
      <c r="E34" s="81"/>
      <c r="F34" s="81"/>
      <c r="G34" s="81"/>
      <c r="H34" s="60"/>
      <c r="I34" s="60"/>
      <c r="J34" s="60"/>
      <c r="K34" s="60"/>
      <c r="L34" s="60"/>
      <c r="M34" s="59"/>
      <c r="N34" s="59"/>
      <c r="O34" s="59"/>
      <c r="P34" s="59"/>
      <c r="Q34" s="59"/>
      <c r="R34" s="59"/>
      <c r="S34" s="59"/>
      <c r="T34" s="59" t="s">
        <v>81</v>
      </c>
    </row>
    <row r="35" spans="4:21" x14ac:dyDescent="0.25">
      <c r="D35" s="76"/>
      <c r="E35" s="312"/>
      <c r="F35" s="312"/>
      <c r="G35" s="312"/>
      <c r="H35" s="312"/>
      <c r="I35" s="312"/>
      <c r="J35" s="312"/>
      <c r="K35" s="312"/>
      <c r="L35" s="312"/>
      <c r="M35" s="312"/>
      <c r="N35" s="165"/>
      <c r="O35" s="165"/>
      <c r="P35" s="165"/>
      <c r="Q35" s="165"/>
      <c r="R35" s="165"/>
      <c r="S35" s="165"/>
      <c r="U35" s="66"/>
    </row>
  </sheetData>
  <mergeCells count="4">
    <mergeCell ref="E35:M35"/>
    <mergeCell ref="D10:I10"/>
    <mergeCell ref="D11:I11"/>
    <mergeCell ref="D12:I12"/>
  </mergeCells>
  <phoneticPr fontId="0" type="noConversion"/>
  <conditionalFormatting sqref="M34:S34">
    <cfRule type="expression" dxfId="16" priority="3" stopIfTrue="1">
      <formula>T34=" "</formula>
    </cfRule>
  </conditionalFormatting>
  <conditionalFormatting sqref="T34">
    <cfRule type="expression" dxfId="15" priority="1" stopIfTrue="1">
      <formula>U34="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26">
    <pageSetUpPr autoPageBreaks="0"/>
  </sheetPr>
  <dimension ref="B1:U33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1796875" style="45" customWidth="1"/>
    <col min="6" max="6" width="5.1796875" style="45" customWidth="1"/>
    <col min="7" max="7" width="5.453125" style="45" customWidth="1"/>
    <col min="8" max="8" width="1.1796875" style="45" customWidth="1"/>
    <col min="9" max="9" width="6.453125" style="45" customWidth="1"/>
    <col min="10" max="20" width="8.453125" style="45" customWidth="1"/>
    <col min="21" max="43" width="8.81640625" style="45" customWidth="1"/>
    <col min="44" max="16384" width="9.1796875" style="45"/>
  </cols>
  <sheetData>
    <row r="1" spans="2:20" hidden="1" x14ac:dyDescent="0.25"/>
    <row r="2" spans="2:20" hidden="1" x14ac:dyDescent="0.25"/>
    <row r="3" spans="2:20" ht="9" customHeight="1" x14ac:dyDescent="0.25">
      <c r="C3" s="44"/>
    </row>
    <row r="4" spans="2:20" s="46" customFormat="1" ht="15.5" x14ac:dyDescent="0.25">
      <c r="D4" s="15" t="s">
        <v>71</v>
      </c>
      <c r="E4" s="47"/>
      <c r="F4" s="47"/>
      <c r="G4" s="15" t="s">
        <v>152</v>
      </c>
      <c r="H4" s="15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46" customFormat="1" ht="15.5" x14ac:dyDescent="0.25">
      <c r="B5" s="83">
        <v>0</v>
      </c>
      <c r="D5" s="87" t="s">
        <v>189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0" s="49" customFormat="1" ht="21" customHeight="1" x14ac:dyDescent="0.25">
      <c r="D6" s="110"/>
      <c r="E6" s="111"/>
      <c r="F6" s="111"/>
      <c r="G6" s="111"/>
      <c r="H6" s="112"/>
      <c r="I6" s="112"/>
      <c r="J6" s="112"/>
      <c r="K6" s="112"/>
      <c r="L6" s="112"/>
      <c r="M6" s="120"/>
      <c r="N6" s="120"/>
      <c r="O6" s="120"/>
      <c r="P6" s="120"/>
      <c r="Q6" s="120"/>
      <c r="R6" s="120"/>
      <c r="S6" s="120"/>
      <c r="T6" s="120"/>
    </row>
    <row r="7" spans="2:20" ht="13.5" customHeight="1" x14ac:dyDescent="0.3">
      <c r="D7" s="109"/>
      <c r="E7" s="121"/>
      <c r="F7" s="121"/>
      <c r="G7" s="121"/>
      <c r="H7" s="121"/>
      <c r="I7" s="122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</row>
    <row r="8" spans="2:20" ht="13.5" customHeight="1" x14ac:dyDescent="0.3">
      <c r="D8" s="109"/>
      <c r="E8" s="121"/>
      <c r="F8" s="121"/>
      <c r="G8" s="121"/>
      <c r="H8" s="121"/>
      <c r="I8" s="122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</row>
    <row r="9" spans="2:20" ht="13.5" customHeight="1" x14ac:dyDescent="0.3">
      <c r="D9" s="109"/>
      <c r="E9" s="121"/>
      <c r="F9" s="121"/>
      <c r="G9" s="121"/>
      <c r="H9" s="121"/>
      <c r="I9" s="122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</row>
    <row r="10" spans="2:20" x14ac:dyDescent="0.3">
      <c r="D10" s="109"/>
      <c r="E10" s="121"/>
      <c r="F10" s="121"/>
      <c r="G10" s="121"/>
      <c r="H10" s="121"/>
      <c r="I10" s="122"/>
      <c r="J10" s="123" t="s">
        <v>93</v>
      </c>
      <c r="K10" s="123" t="s">
        <v>94</v>
      </c>
      <c r="L10" s="123" t="s">
        <v>99</v>
      </c>
      <c r="M10" s="123" t="s">
        <v>100</v>
      </c>
      <c r="N10" s="123" t="s">
        <v>101</v>
      </c>
      <c r="O10" s="123" t="s">
        <v>104</v>
      </c>
      <c r="P10" s="123" t="s">
        <v>167</v>
      </c>
      <c r="Q10" s="123" t="s">
        <v>171</v>
      </c>
      <c r="R10" s="123" t="s">
        <v>175</v>
      </c>
      <c r="S10" s="123" t="s">
        <v>176</v>
      </c>
      <c r="T10" s="123" t="s">
        <v>179</v>
      </c>
    </row>
    <row r="11" spans="2:20" x14ac:dyDescent="0.3">
      <c r="D11" s="315" t="s">
        <v>148</v>
      </c>
      <c r="E11" s="315"/>
      <c r="F11" s="315"/>
      <c r="G11" s="315"/>
      <c r="H11" s="315"/>
      <c r="I11" s="315"/>
      <c r="J11" s="128">
        <v>49225</v>
      </c>
      <c r="K11" s="128">
        <v>53206</v>
      </c>
      <c r="L11" s="128">
        <v>68419</v>
      </c>
      <c r="M11" s="128">
        <v>76037</v>
      </c>
      <c r="N11" s="128">
        <v>84010</v>
      </c>
      <c r="O11" s="128">
        <v>87306</v>
      </c>
      <c r="P11" s="128">
        <v>84344</v>
      </c>
      <c r="Q11" s="128">
        <v>89512</v>
      </c>
      <c r="R11" s="128">
        <v>94013</v>
      </c>
      <c r="S11" s="128">
        <v>100415</v>
      </c>
      <c r="T11" s="128">
        <v>108169</v>
      </c>
    </row>
    <row r="12" spans="2:20" x14ac:dyDescent="0.3">
      <c r="D12" s="315" t="s">
        <v>149</v>
      </c>
      <c r="E12" s="315"/>
      <c r="F12" s="315"/>
      <c r="G12" s="315"/>
      <c r="H12" s="315"/>
      <c r="I12" s="315"/>
      <c r="J12" s="129">
        <v>29492</v>
      </c>
      <c r="K12" s="129">
        <v>28438</v>
      </c>
      <c r="L12" s="129">
        <v>27212</v>
      </c>
      <c r="M12" s="129">
        <v>25946</v>
      </c>
      <c r="N12" s="129">
        <v>26930</v>
      </c>
      <c r="O12" s="129">
        <v>26802</v>
      </c>
      <c r="P12" s="129">
        <v>27511</v>
      </c>
      <c r="Q12" s="129">
        <v>28445</v>
      </c>
      <c r="R12" s="129">
        <v>28809</v>
      </c>
      <c r="S12" s="129">
        <v>29286</v>
      </c>
      <c r="T12" s="129">
        <v>29486</v>
      </c>
    </row>
    <row r="13" spans="2:20" x14ac:dyDescent="0.3">
      <c r="D13" s="315" t="s">
        <v>150</v>
      </c>
      <c r="E13" s="315"/>
      <c r="F13" s="315"/>
      <c r="G13" s="315"/>
      <c r="H13" s="315"/>
      <c r="I13" s="315"/>
      <c r="J13" s="127">
        <v>8.9425629735155082E-2</v>
      </c>
      <c r="K13" s="127">
        <v>9.0096094850075262E-2</v>
      </c>
      <c r="L13" s="127">
        <v>0.10326117472260254</v>
      </c>
      <c r="M13" s="127">
        <v>0.10838555128553938</v>
      </c>
      <c r="N13" s="127">
        <v>0.11641792924258038</v>
      </c>
      <c r="O13" s="127">
        <v>0.1185724914480001</v>
      </c>
      <c r="P13" s="127">
        <v>0.11596346977049901</v>
      </c>
      <c r="Q13" s="127">
        <v>0.11704661145609449</v>
      </c>
      <c r="R13" s="127">
        <v>0.12277951828667281</v>
      </c>
      <c r="S13" s="127">
        <v>0.12938271851245936</v>
      </c>
      <c r="T13" s="127">
        <v>0.13725476510495396</v>
      </c>
    </row>
    <row r="14" spans="2:20" x14ac:dyDescent="0.3">
      <c r="D14" s="118" t="s">
        <v>83</v>
      </c>
      <c r="E14" s="114"/>
      <c r="F14" s="258"/>
      <c r="G14" s="258"/>
      <c r="H14" s="258"/>
      <c r="I14" s="258"/>
      <c r="J14" s="128">
        <v>880251</v>
      </c>
      <c r="K14" s="128">
        <v>906188</v>
      </c>
      <c r="L14" s="128">
        <v>926108</v>
      </c>
      <c r="M14" s="128">
        <v>940928</v>
      </c>
      <c r="N14" s="128">
        <v>952946</v>
      </c>
      <c r="O14" s="128">
        <v>962348</v>
      </c>
      <c r="P14" s="128">
        <v>964571</v>
      </c>
      <c r="Q14" s="128">
        <v>1007778</v>
      </c>
      <c r="R14" s="128">
        <v>1000346</v>
      </c>
      <c r="S14" s="128">
        <v>1002460</v>
      </c>
      <c r="T14" s="128">
        <v>1002916</v>
      </c>
    </row>
    <row r="15" spans="2:20" ht="13.5" customHeight="1" x14ac:dyDescent="0.3">
      <c r="D15" s="109"/>
      <c r="E15" s="121"/>
      <c r="F15" s="121"/>
      <c r="G15" s="121"/>
      <c r="H15" s="121"/>
      <c r="I15" s="122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</row>
    <row r="16" spans="2:20" ht="13.5" customHeight="1" x14ac:dyDescent="0.3">
      <c r="D16" s="109"/>
      <c r="E16" s="121"/>
      <c r="F16" s="121"/>
      <c r="G16" s="121"/>
      <c r="H16" s="121"/>
      <c r="I16" s="122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</row>
    <row r="17" spans="4:20" ht="13.5" customHeight="1" x14ac:dyDescent="0.3">
      <c r="D17" s="109"/>
      <c r="E17" s="121"/>
      <c r="F17" s="121"/>
      <c r="G17" s="121"/>
      <c r="H17" s="121"/>
      <c r="I17" s="122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</row>
    <row r="18" spans="4:20" ht="13.5" customHeight="1" x14ac:dyDescent="0.3">
      <c r="D18" s="109"/>
      <c r="E18" s="121"/>
      <c r="F18" s="121"/>
      <c r="G18" s="121"/>
      <c r="H18" s="121"/>
      <c r="I18" s="122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</row>
    <row r="19" spans="4:20" ht="13.5" customHeight="1" x14ac:dyDescent="0.3">
      <c r="D19" s="109"/>
      <c r="E19" s="121"/>
      <c r="F19" s="121"/>
      <c r="G19" s="121"/>
      <c r="H19" s="121"/>
      <c r="I19" s="122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</row>
    <row r="20" spans="4:20" ht="13.5" customHeight="1" x14ac:dyDescent="0.25">
      <c r="D20" s="109"/>
      <c r="E20" s="121"/>
      <c r="F20" s="121"/>
      <c r="G20" s="121"/>
      <c r="H20" s="121"/>
      <c r="I20" s="113"/>
      <c r="J20" s="114"/>
      <c r="K20" s="114"/>
      <c r="L20" s="114"/>
      <c r="M20" s="123"/>
      <c r="N20" s="123"/>
      <c r="O20" s="123"/>
      <c r="P20" s="123"/>
      <c r="Q20" s="123"/>
      <c r="R20" s="123"/>
      <c r="S20" s="123"/>
      <c r="T20" s="123"/>
    </row>
    <row r="21" spans="4:20" ht="13.5" customHeight="1" x14ac:dyDescent="0.25">
      <c r="D21" s="109"/>
      <c r="E21" s="121"/>
      <c r="F21" s="121"/>
      <c r="G21" s="121"/>
      <c r="H21" s="121"/>
      <c r="I21" s="113"/>
      <c r="J21" s="114"/>
      <c r="K21" s="114"/>
      <c r="L21" s="114"/>
      <c r="M21" s="123"/>
      <c r="N21" s="123"/>
      <c r="O21" s="123"/>
      <c r="P21" s="123"/>
      <c r="Q21" s="123"/>
      <c r="R21" s="123"/>
      <c r="S21" s="123"/>
      <c r="T21" s="123"/>
    </row>
    <row r="22" spans="4:20" ht="13.5" customHeight="1" x14ac:dyDescent="0.25">
      <c r="D22" s="109"/>
      <c r="E22" s="121"/>
      <c r="F22" s="121"/>
      <c r="G22" s="121"/>
      <c r="H22" s="121"/>
      <c r="I22" s="113"/>
      <c r="J22" s="114"/>
      <c r="K22" s="114"/>
      <c r="L22" s="114"/>
      <c r="M22" s="123"/>
      <c r="N22" s="123"/>
      <c r="O22" s="123"/>
      <c r="P22" s="123"/>
      <c r="Q22" s="123"/>
      <c r="R22" s="123"/>
      <c r="S22" s="123"/>
      <c r="T22" s="123"/>
    </row>
    <row r="23" spans="4:20" ht="13.5" customHeight="1" x14ac:dyDescent="0.25">
      <c r="D23" s="109"/>
      <c r="E23" s="121"/>
      <c r="F23" s="121"/>
      <c r="G23" s="121"/>
      <c r="H23" s="121"/>
      <c r="I23" s="113"/>
      <c r="J23" s="114"/>
      <c r="K23" s="114"/>
      <c r="L23" s="114"/>
      <c r="M23" s="123"/>
      <c r="N23" s="123"/>
      <c r="O23" s="123"/>
      <c r="P23" s="123"/>
      <c r="Q23" s="123"/>
      <c r="R23" s="123"/>
      <c r="S23" s="123"/>
      <c r="T23" s="123"/>
    </row>
    <row r="24" spans="4:20" ht="13.5" customHeight="1" x14ac:dyDescent="0.25">
      <c r="D24" s="109"/>
      <c r="E24" s="121"/>
      <c r="F24" s="121"/>
      <c r="G24" s="121"/>
      <c r="H24" s="121"/>
      <c r="I24" s="113"/>
      <c r="J24" s="114"/>
      <c r="K24" s="114"/>
      <c r="L24" s="114"/>
      <c r="M24" s="115"/>
      <c r="N24" s="115"/>
      <c r="O24" s="115"/>
      <c r="P24" s="115"/>
      <c r="Q24" s="115"/>
      <c r="R24" s="115"/>
      <c r="S24" s="115"/>
      <c r="T24" s="115"/>
    </row>
    <row r="25" spans="4:20" ht="13.5" customHeight="1" x14ac:dyDescent="0.25">
      <c r="D25" s="109"/>
      <c r="E25" s="121"/>
      <c r="F25" s="121"/>
      <c r="G25" s="121"/>
      <c r="H25" s="121"/>
      <c r="I25" s="113"/>
      <c r="J25" s="114"/>
      <c r="K25" s="114"/>
      <c r="L25" s="114"/>
      <c r="M25" s="115"/>
      <c r="N25" s="115"/>
      <c r="O25" s="115"/>
      <c r="P25" s="115"/>
      <c r="Q25" s="115"/>
      <c r="R25" s="115"/>
      <c r="S25" s="115"/>
      <c r="T25" s="115"/>
    </row>
    <row r="26" spans="4:20" ht="13.5" customHeight="1" x14ac:dyDescent="0.25">
      <c r="D26" s="109"/>
      <c r="E26" s="121"/>
      <c r="F26" s="121"/>
      <c r="G26" s="121"/>
      <c r="H26" s="121"/>
      <c r="I26" s="113"/>
      <c r="J26" s="114"/>
      <c r="K26" s="114"/>
      <c r="L26" s="114"/>
      <c r="M26" s="115"/>
      <c r="N26" s="115"/>
      <c r="O26" s="115"/>
      <c r="P26" s="115"/>
      <c r="Q26" s="115"/>
      <c r="R26" s="115"/>
      <c r="S26" s="115"/>
      <c r="T26" s="115"/>
    </row>
    <row r="27" spans="4:20" ht="13.5" customHeight="1" x14ac:dyDescent="0.25">
      <c r="D27" s="109"/>
      <c r="E27" s="121"/>
      <c r="F27" s="121"/>
      <c r="G27" s="121"/>
      <c r="H27" s="121"/>
      <c r="I27" s="113"/>
      <c r="J27" s="114"/>
      <c r="K27" s="114"/>
      <c r="L27" s="114"/>
      <c r="M27" s="115"/>
      <c r="N27" s="115"/>
      <c r="O27" s="115"/>
      <c r="P27" s="115"/>
      <c r="Q27" s="115"/>
      <c r="R27" s="115"/>
      <c r="S27" s="115"/>
      <c r="T27" s="115"/>
    </row>
    <row r="28" spans="4:20" ht="13.5" customHeight="1" x14ac:dyDescent="0.25">
      <c r="D28" s="109"/>
      <c r="E28" s="121"/>
      <c r="F28" s="121"/>
      <c r="G28" s="121"/>
      <c r="H28" s="121"/>
      <c r="I28" s="113"/>
      <c r="J28" s="114"/>
      <c r="K28" s="114"/>
      <c r="L28" s="114"/>
      <c r="M28" s="115"/>
      <c r="N28" s="115"/>
      <c r="O28" s="115"/>
      <c r="P28" s="115"/>
      <c r="Q28" s="115"/>
      <c r="R28" s="115"/>
      <c r="S28" s="115"/>
      <c r="T28" s="115"/>
    </row>
    <row r="29" spans="4:20" ht="13.5" customHeight="1" x14ac:dyDescent="0.25">
      <c r="D29" s="109"/>
      <c r="E29" s="121"/>
      <c r="F29" s="121"/>
      <c r="G29" s="121"/>
      <c r="H29" s="121"/>
      <c r="I29" s="113"/>
      <c r="J29" s="114"/>
      <c r="K29" s="114"/>
      <c r="L29" s="114"/>
      <c r="M29" s="115"/>
      <c r="N29" s="115"/>
      <c r="O29" s="115"/>
      <c r="P29" s="115"/>
      <c r="Q29" s="115"/>
      <c r="R29" s="115"/>
      <c r="S29" s="115"/>
      <c r="T29" s="115"/>
    </row>
    <row r="30" spans="4:20" ht="13.5" customHeight="1" x14ac:dyDescent="0.25">
      <c r="D30" s="116"/>
      <c r="E30" s="118"/>
      <c r="F30" s="118"/>
      <c r="G30" s="119"/>
      <c r="H30" s="118"/>
      <c r="I30" s="124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</row>
    <row r="31" spans="4:20" ht="13.5" customHeight="1" x14ac:dyDescent="0.25">
      <c r="D31" s="111"/>
      <c r="E31" s="117"/>
      <c r="F31" s="118"/>
      <c r="G31" s="119"/>
      <c r="H31" s="118"/>
      <c r="I31" s="124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</row>
    <row r="32" spans="4:20" x14ac:dyDescent="0.25">
      <c r="D32" s="60"/>
      <c r="E32" s="81"/>
      <c r="F32" s="81"/>
      <c r="G32" s="81"/>
      <c r="H32" s="60"/>
      <c r="I32" s="60"/>
      <c r="J32" s="60"/>
      <c r="K32" s="60"/>
      <c r="L32" s="60"/>
      <c r="M32" s="59"/>
      <c r="N32" s="59"/>
      <c r="O32" s="59"/>
      <c r="P32" s="59"/>
      <c r="Q32" s="59"/>
      <c r="R32" s="59"/>
      <c r="S32" s="59"/>
      <c r="T32" s="59" t="s">
        <v>81</v>
      </c>
    </row>
    <row r="33" spans="4:21" x14ac:dyDescent="0.25">
      <c r="D33" s="76"/>
      <c r="E33" s="312"/>
      <c r="F33" s="312"/>
      <c r="G33" s="312"/>
      <c r="H33" s="312"/>
      <c r="I33" s="312"/>
      <c r="J33" s="312"/>
      <c r="K33" s="312"/>
      <c r="L33" s="312"/>
      <c r="M33" s="312"/>
      <c r="N33" s="165"/>
      <c r="O33" s="165"/>
      <c r="P33" s="165"/>
      <c r="Q33" s="165"/>
      <c r="R33" s="165"/>
      <c r="S33" s="165"/>
      <c r="U33" s="66"/>
    </row>
  </sheetData>
  <mergeCells count="4">
    <mergeCell ref="E33:M33"/>
    <mergeCell ref="D11:I11"/>
    <mergeCell ref="D12:I12"/>
    <mergeCell ref="D13:I13"/>
  </mergeCells>
  <phoneticPr fontId="0" type="noConversion"/>
  <conditionalFormatting sqref="D6">
    <cfRule type="cellIs" dxfId="14" priority="2" stopIfTrue="1" operator="equal">
      <formula>"   sem (do závorky) poznámku, proč vývojová řada nezečíná jako obvykle - nebo červenou buňku vymazat"</formula>
    </cfRule>
  </conditionalFormatting>
  <conditionalFormatting sqref="M32:S32">
    <cfRule type="expression" dxfId="13" priority="4" stopIfTrue="1">
      <formula>T32=" "</formula>
    </cfRule>
  </conditionalFormatting>
  <conditionalFormatting sqref="T32">
    <cfRule type="expression" dxfId="12" priority="1" stopIfTrue="1">
      <formula>U32="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27">
    <pageSetUpPr autoPageBreaks="0"/>
  </sheetPr>
  <dimension ref="B1:U42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2.1796875" style="45" customWidth="1"/>
    <col min="6" max="6" width="5.81640625" style="45" customWidth="1"/>
    <col min="7" max="7" width="2.453125" style="45" customWidth="1"/>
    <col min="8" max="8" width="3.81640625" style="45" customWidth="1"/>
    <col min="9" max="9" width="4.81640625" style="45" customWidth="1"/>
    <col min="10" max="10" width="6.54296875" style="45" bestFit="1" customWidth="1"/>
    <col min="11" max="20" width="8.453125" style="45" customWidth="1"/>
    <col min="21" max="43" width="8.81640625" style="45" customWidth="1"/>
    <col min="44" max="16384" width="9.1796875" style="45"/>
  </cols>
  <sheetData>
    <row r="1" spans="2:20" hidden="1" x14ac:dyDescent="0.25"/>
    <row r="2" spans="2:20" hidden="1" x14ac:dyDescent="0.25"/>
    <row r="3" spans="2:20" ht="9" customHeight="1" x14ac:dyDescent="0.25">
      <c r="C3" s="44" t="s">
        <v>169</v>
      </c>
    </row>
    <row r="4" spans="2:20" s="46" customFormat="1" ht="15.5" x14ac:dyDescent="0.25">
      <c r="D4" s="15" t="s">
        <v>75</v>
      </c>
      <c r="E4" s="47"/>
      <c r="F4" s="47"/>
      <c r="G4" s="15" t="s">
        <v>155</v>
      </c>
      <c r="H4" s="15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46" customFormat="1" ht="15.5" x14ac:dyDescent="0.25">
      <c r="B5" s="83">
        <v>0</v>
      </c>
      <c r="D5" s="87" t="s">
        <v>181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0" s="49" customFormat="1" ht="21" customHeight="1" x14ac:dyDescent="0.25">
      <c r="D6" s="110"/>
      <c r="E6" s="111"/>
      <c r="F6" s="111"/>
      <c r="G6" s="111"/>
      <c r="H6" s="112"/>
      <c r="I6" s="112"/>
      <c r="J6" s="112"/>
      <c r="K6" s="112"/>
      <c r="L6" s="112"/>
      <c r="M6" s="120"/>
      <c r="N6" s="120"/>
      <c r="O6" s="120"/>
      <c r="P6" s="120"/>
      <c r="Q6" s="120"/>
      <c r="R6" s="120"/>
      <c r="S6" s="120"/>
      <c r="T6" s="120"/>
    </row>
    <row r="7" spans="2:20" ht="13.5" customHeight="1" x14ac:dyDescent="0.3">
      <c r="D7" s="109"/>
      <c r="E7" s="121"/>
      <c r="F7" s="121"/>
      <c r="G7" s="121"/>
      <c r="H7" s="121"/>
      <c r="I7" s="122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</row>
    <row r="8" spans="2:20" ht="13.5" customHeight="1" x14ac:dyDescent="0.3">
      <c r="D8" s="109"/>
      <c r="E8" s="121"/>
      <c r="F8" s="121"/>
      <c r="G8" s="121"/>
      <c r="H8" s="121"/>
      <c r="I8" s="122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</row>
    <row r="9" spans="2:20" ht="13.5" customHeight="1" x14ac:dyDescent="0.3">
      <c r="D9" s="109"/>
      <c r="E9" s="121"/>
      <c r="F9" s="121"/>
      <c r="G9" s="121"/>
      <c r="H9" s="121"/>
      <c r="I9" s="122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</row>
    <row r="10" spans="2:20" ht="13.5" customHeight="1" x14ac:dyDescent="0.3">
      <c r="D10" s="109"/>
      <c r="E10" s="121"/>
      <c r="F10" s="121"/>
      <c r="G10" s="121"/>
      <c r="H10" s="121"/>
      <c r="I10" s="122"/>
      <c r="J10" s="123" t="s">
        <v>93</v>
      </c>
      <c r="K10" s="123" t="s">
        <v>94</v>
      </c>
      <c r="L10" s="123" t="s">
        <v>99</v>
      </c>
      <c r="M10" s="123" t="s">
        <v>100</v>
      </c>
      <c r="N10" s="123" t="s">
        <v>101</v>
      </c>
      <c r="O10" s="123" t="s">
        <v>104</v>
      </c>
      <c r="P10" s="123" t="s">
        <v>167</v>
      </c>
      <c r="Q10" s="123" t="s">
        <v>171</v>
      </c>
      <c r="R10" s="123" t="s">
        <v>175</v>
      </c>
      <c r="S10" s="123" t="s">
        <v>176</v>
      </c>
      <c r="T10" s="123" t="s">
        <v>179</v>
      </c>
    </row>
    <row r="11" spans="2:20" ht="13.5" customHeight="1" x14ac:dyDescent="0.3">
      <c r="D11" s="315" t="s">
        <v>156</v>
      </c>
      <c r="E11" s="315"/>
      <c r="F11" s="315"/>
      <c r="G11" s="315"/>
      <c r="H11" s="315"/>
      <c r="I11" s="315"/>
      <c r="J11" s="128">
        <v>9505</v>
      </c>
      <c r="K11" s="128">
        <v>10482</v>
      </c>
      <c r="L11" s="128">
        <v>12985</v>
      </c>
      <c r="M11" s="128">
        <v>14203</v>
      </c>
      <c r="N11" s="128">
        <v>17056</v>
      </c>
      <c r="O11" s="128">
        <v>17319</v>
      </c>
      <c r="P11" s="128">
        <v>16266</v>
      </c>
      <c r="Q11" s="128">
        <v>18764</v>
      </c>
      <c r="R11" s="128">
        <v>21283</v>
      </c>
      <c r="S11" s="128">
        <v>23948</v>
      </c>
      <c r="T11" s="128">
        <v>25711</v>
      </c>
    </row>
    <row r="12" spans="2:20" ht="13.5" customHeight="1" x14ac:dyDescent="0.3">
      <c r="D12" s="315" t="s">
        <v>153</v>
      </c>
      <c r="E12" s="315"/>
      <c r="F12" s="315"/>
      <c r="G12" s="315"/>
      <c r="H12" s="315"/>
      <c r="I12" s="315"/>
      <c r="J12" s="129">
        <v>10541</v>
      </c>
      <c r="K12" s="129">
        <v>9853</v>
      </c>
      <c r="L12" s="129">
        <v>9331</v>
      </c>
      <c r="M12" s="129">
        <v>7864</v>
      </c>
      <c r="N12" s="129">
        <v>7996</v>
      </c>
      <c r="O12" s="129">
        <v>7890</v>
      </c>
      <c r="P12" s="129">
        <v>8005</v>
      </c>
      <c r="Q12" s="129">
        <v>8146</v>
      </c>
      <c r="R12" s="129">
        <v>8479</v>
      </c>
      <c r="S12" s="129">
        <v>8904</v>
      </c>
      <c r="T12" s="129">
        <v>8979</v>
      </c>
    </row>
    <row r="13" spans="2:20" ht="13.5" customHeight="1" x14ac:dyDescent="0.3">
      <c r="D13" s="313" t="s">
        <v>157</v>
      </c>
      <c r="E13" s="315"/>
      <c r="F13" s="315"/>
      <c r="G13" s="315"/>
      <c r="H13" s="315"/>
      <c r="I13" s="315"/>
      <c r="J13" s="127">
        <v>4.9419299806967416E-2</v>
      </c>
      <c r="K13" s="127">
        <v>5.0323321462952285E-2</v>
      </c>
      <c r="L13" s="127">
        <v>5.5372216625560147E-2</v>
      </c>
      <c r="M13" s="127">
        <v>5.4627101399406373E-2</v>
      </c>
      <c r="N13" s="127">
        <v>6.138872007998275E-2</v>
      </c>
      <c r="O13" s="127">
        <v>6.0409487613287259E-2</v>
      </c>
      <c r="P13" s="127">
        <v>5.641584692340592E-2</v>
      </c>
      <c r="Q13" s="127">
        <v>6.0094328667518244E-2</v>
      </c>
      <c r="R13" s="127">
        <v>6.3426506065178287E-2</v>
      </c>
      <c r="S13" s="127">
        <v>6.735127754622558E-2</v>
      </c>
      <c r="T13" s="127">
        <v>6.9456819242081747E-2</v>
      </c>
    </row>
    <row r="14" spans="2:20" ht="13.5" customHeight="1" x14ac:dyDescent="0.25">
      <c r="D14" s="316" t="s">
        <v>154</v>
      </c>
      <c r="E14" s="316"/>
      <c r="F14" s="316"/>
      <c r="G14" s="316"/>
      <c r="H14" s="316"/>
      <c r="I14" s="316"/>
      <c r="J14" s="130">
        <v>405631</v>
      </c>
      <c r="K14" s="130">
        <v>404087</v>
      </c>
      <c r="L14" s="130">
        <v>403018</v>
      </c>
      <c r="M14" s="130">
        <v>403957</v>
      </c>
      <c r="N14" s="130">
        <v>408088</v>
      </c>
      <c r="O14" s="130">
        <v>417302</v>
      </c>
      <c r="P14" s="130">
        <v>430216</v>
      </c>
      <c r="Q14" s="130">
        <v>447796</v>
      </c>
      <c r="R14" s="130">
        <v>469236</v>
      </c>
      <c r="S14" s="130">
        <v>487771</v>
      </c>
      <c r="T14" s="130">
        <v>499447</v>
      </c>
    </row>
    <row r="15" spans="2:20" ht="13.5" customHeight="1" x14ac:dyDescent="0.3">
      <c r="D15" s="109"/>
      <c r="E15" s="163"/>
      <c r="F15" s="121"/>
      <c r="G15" s="121"/>
      <c r="H15" s="121"/>
      <c r="I15" s="122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</row>
    <row r="16" spans="2:20" ht="13.5" customHeight="1" x14ac:dyDescent="0.3">
      <c r="D16" s="109"/>
      <c r="E16" s="121"/>
      <c r="F16" s="121"/>
      <c r="G16" s="121"/>
      <c r="H16" s="121"/>
      <c r="I16" s="122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</row>
    <row r="17" spans="4:20" ht="13.5" customHeight="1" x14ac:dyDescent="0.3">
      <c r="D17" s="109"/>
      <c r="E17" s="121"/>
      <c r="F17" s="121"/>
      <c r="G17" s="121"/>
      <c r="H17" s="121"/>
      <c r="I17" s="122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</row>
    <row r="18" spans="4:20" ht="13.5" customHeight="1" x14ac:dyDescent="0.3">
      <c r="D18" s="109"/>
      <c r="E18" s="121"/>
      <c r="F18" s="121"/>
      <c r="G18" s="121"/>
      <c r="H18" s="121"/>
      <c r="I18" s="122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</row>
    <row r="19" spans="4:20" ht="13.5" customHeight="1" x14ac:dyDescent="0.3">
      <c r="D19" s="109"/>
      <c r="E19" s="121"/>
      <c r="F19" s="121"/>
      <c r="G19" s="121"/>
      <c r="H19" s="121"/>
      <c r="I19" s="122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</row>
    <row r="20" spans="4:20" ht="13.5" customHeight="1" x14ac:dyDescent="0.25">
      <c r="D20" s="109"/>
      <c r="E20" s="121"/>
      <c r="F20" s="121"/>
      <c r="G20" s="121"/>
      <c r="H20" s="121"/>
      <c r="I20" s="113"/>
      <c r="J20" s="114"/>
      <c r="K20" s="114"/>
      <c r="L20" s="114"/>
      <c r="M20" s="123"/>
      <c r="N20" s="123"/>
      <c r="O20" s="123"/>
      <c r="P20" s="123"/>
      <c r="Q20" s="123"/>
      <c r="R20" s="123"/>
      <c r="S20" s="123"/>
      <c r="T20" s="123"/>
    </row>
    <row r="21" spans="4:20" ht="13.5" customHeight="1" x14ac:dyDescent="0.25">
      <c r="D21" s="109"/>
      <c r="E21" s="121"/>
      <c r="F21" s="121"/>
      <c r="G21" s="121"/>
      <c r="H21" s="121"/>
      <c r="I21" s="113"/>
      <c r="J21" s="114"/>
      <c r="K21" s="114"/>
      <c r="L21" s="114"/>
      <c r="M21" s="123"/>
      <c r="N21" s="123"/>
      <c r="O21" s="123"/>
      <c r="P21" s="123"/>
      <c r="Q21" s="123"/>
      <c r="R21" s="123"/>
      <c r="S21" s="123"/>
      <c r="T21" s="123"/>
    </row>
    <row r="22" spans="4:20" ht="13.5" customHeight="1" x14ac:dyDescent="0.25">
      <c r="D22" s="109"/>
      <c r="E22" s="121"/>
      <c r="F22" s="121"/>
      <c r="G22" s="121"/>
      <c r="H22" s="121"/>
      <c r="I22" s="113"/>
      <c r="J22" s="114"/>
      <c r="K22" s="114"/>
      <c r="L22" s="114"/>
      <c r="M22" s="115"/>
      <c r="N22" s="115"/>
      <c r="O22" s="115"/>
      <c r="P22" s="115"/>
      <c r="Q22" s="115"/>
      <c r="R22" s="115"/>
      <c r="S22" s="115"/>
      <c r="T22" s="115"/>
    </row>
    <row r="23" spans="4:20" ht="13.5" customHeight="1" x14ac:dyDescent="0.25">
      <c r="D23" s="109"/>
      <c r="E23" s="121"/>
      <c r="F23" s="121"/>
      <c r="G23" s="121"/>
      <c r="H23" s="121"/>
      <c r="I23" s="113"/>
      <c r="J23" s="114"/>
      <c r="K23" s="114"/>
      <c r="L23" s="114"/>
      <c r="M23" s="115"/>
      <c r="N23" s="115"/>
      <c r="O23" s="115"/>
      <c r="P23" s="115"/>
      <c r="Q23" s="115"/>
      <c r="R23" s="115"/>
      <c r="S23" s="115"/>
      <c r="T23" s="115"/>
    </row>
    <row r="24" spans="4:20" ht="13.5" customHeight="1" x14ac:dyDescent="0.25">
      <c r="D24" s="109"/>
      <c r="E24" s="121"/>
      <c r="F24" s="121"/>
      <c r="G24" s="121"/>
      <c r="H24" s="121"/>
      <c r="I24" s="113"/>
      <c r="J24" s="114"/>
      <c r="K24" s="114"/>
      <c r="L24" s="114"/>
      <c r="M24" s="115"/>
      <c r="N24" s="115"/>
      <c r="O24" s="115"/>
      <c r="P24" s="115"/>
      <c r="Q24" s="115"/>
      <c r="R24" s="115"/>
      <c r="S24" s="115"/>
      <c r="T24" s="115"/>
    </row>
    <row r="25" spans="4:20" ht="13.5" customHeight="1" x14ac:dyDescent="0.25">
      <c r="D25" s="109"/>
      <c r="E25" s="121"/>
      <c r="F25" s="121"/>
      <c r="G25" s="121"/>
      <c r="H25" s="121"/>
      <c r="I25" s="113"/>
      <c r="J25" s="114"/>
      <c r="K25" s="114"/>
      <c r="L25" s="114"/>
      <c r="M25" s="115"/>
      <c r="N25" s="115"/>
      <c r="O25" s="115"/>
      <c r="P25" s="115"/>
      <c r="Q25" s="115"/>
      <c r="R25" s="115"/>
      <c r="S25" s="115"/>
      <c r="T25" s="115"/>
    </row>
    <row r="26" spans="4:20" ht="13.5" customHeight="1" x14ac:dyDescent="0.25">
      <c r="D26" s="109"/>
      <c r="E26" s="121"/>
      <c r="F26" s="121"/>
      <c r="G26" s="121"/>
      <c r="H26" s="121"/>
      <c r="I26" s="113"/>
      <c r="J26" s="114"/>
      <c r="K26" s="114"/>
      <c r="L26" s="114"/>
      <c r="M26" s="115"/>
      <c r="N26" s="115"/>
      <c r="O26" s="115"/>
      <c r="P26" s="115"/>
      <c r="Q26" s="115"/>
      <c r="R26" s="115"/>
      <c r="S26" s="115"/>
      <c r="T26" s="115"/>
    </row>
    <row r="27" spans="4:20" ht="13.5" customHeight="1" x14ac:dyDescent="0.25">
      <c r="D27" s="109"/>
      <c r="E27" s="121"/>
      <c r="F27" s="121"/>
      <c r="G27" s="121"/>
      <c r="H27" s="121"/>
      <c r="I27" s="113"/>
      <c r="J27" s="114"/>
      <c r="K27" s="114"/>
      <c r="L27" s="114"/>
      <c r="M27" s="115"/>
      <c r="N27" s="115"/>
      <c r="O27" s="115"/>
      <c r="P27" s="115"/>
      <c r="Q27" s="115"/>
      <c r="R27" s="115"/>
      <c r="S27" s="115"/>
      <c r="T27" s="115"/>
    </row>
    <row r="28" spans="4:20" ht="13.5" customHeight="1" x14ac:dyDescent="0.25">
      <c r="D28" s="109"/>
      <c r="E28" s="121"/>
      <c r="F28" s="121"/>
      <c r="G28" s="121"/>
      <c r="H28" s="121"/>
      <c r="I28" s="113"/>
      <c r="J28" s="114"/>
      <c r="K28" s="114"/>
      <c r="L28" s="114"/>
      <c r="M28" s="115"/>
      <c r="N28" s="115"/>
      <c r="O28" s="115"/>
      <c r="P28" s="115"/>
      <c r="Q28" s="115"/>
      <c r="R28" s="115"/>
      <c r="S28" s="115"/>
      <c r="T28" s="115"/>
    </row>
    <row r="29" spans="4:20" ht="13.5" customHeight="1" x14ac:dyDescent="0.25">
      <c r="D29" s="109"/>
      <c r="E29" s="121"/>
      <c r="F29" s="121"/>
      <c r="G29" s="121"/>
      <c r="H29" s="121"/>
      <c r="I29" s="113"/>
      <c r="J29" s="114"/>
      <c r="K29" s="114"/>
      <c r="L29" s="114"/>
      <c r="M29" s="115"/>
      <c r="N29" s="115"/>
      <c r="O29" s="115"/>
      <c r="P29" s="115"/>
      <c r="Q29" s="115"/>
      <c r="R29" s="115"/>
      <c r="S29" s="115"/>
      <c r="T29" s="115"/>
    </row>
    <row r="30" spans="4:20" ht="13.5" customHeight="1" x14ac:dyDescent="0.25">
      <c r="D30" s="116"/>
      <c r="E30" s="118"/>
      <c r="F30" s="118"/>
      <c r="G30" s="119"/>
      <c r="H30" s="118"/>
      <c r="I30" s="124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</row>
    <row r="31" spans="4:20" ht="13.5" customHeight="1" x14ac:dyDescent="0.25">
      <c r="D31" s="111"/>
      <c r="E31" s="117"/>
      <c r="F31" s="118"/>
      <c r="G31" s="119"/>
      <c r="H31" s="118"/>
      <c r="I31" s="124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</row>
    <row r="32" spans="4:20" x14ac:dyDescent="0.25">
      <c r="D32" s="60"/>
      <c r="E32" s="81"/>
      <c r="F32" s="81"/>
      <c r="G32" s="81"/>
      <c r="H32" s="60"/>
      <c r="I32" s="60"/>
      <c r="J32" s="60"/>
      <c r="K32" s="60"/>
      <c r="L32" s="60"/>
      <c r="M32" s="59"/>
      <c r="N32" s="59"/>
      <c r="O32" s="59"/>
      <c r="P32" s="59"/>
      <c r="Q32" s="59"/>
      <c r="R32" s="59"/>
      <c r="S32" s="59"/>
      <c r="T32" s="59" t="s">
        <v>81</v>
      </c>
    </row>
    <row r="33" spans="4:21" x14ac:dyDescent="0.25">
      <c r="D33" s="76"/>
      <c r="E33" s="312"/>
      <c r="F33" s="312"/>
      <c r="G33" s="312"/>
      <c r="H33" s="312"/>
      <c r="I33" s="312"/>
      <c r="J33" s="312"/>
      <c r="K33" s="312"/>
      <c r="L33" s="312"/>
      <c r="M33" s="312"/>
      <c r="N33" s="165"/>
      <c r="O33" s="165"/>
      <c r="P33" s="165"/>
      <c r="Q33" s="165"/>
      <c r="R33" s="165"/>
      <c r="S33" s="165"/>
      <c r="U33" s="66"/>
    </row>
    <row r="39" spans="4:21" x14ac:dyDescent="0.25">
      <c r="K39" s="45" t="s">
        <v>168</v>
      </c>
    </row>
    <row r="42" spans="4:21" x14ac:dyDescent="0.25">
      <c r="N42" s="45" t="s">
        <v>170</v>
      </c>
    </row>
  </sheetData>
  <mergeCells count="5">
    <mergeCell ref="E33:M33"/>
    <mergeCell ref="D11:I11"/>
    <mergeCell ref="D12:I12"/>
    <mergeCell ref="D13:I13"/>
    <mergeCell ref="D14:I14"/>
  </mergeCells>
  <phoneticPr fontId="0" type="noConversion"/>
  <conditionalFormatting sqref="D6">
    <cfRule type="cellIs" dxfId="11" priority="2" stopIfTrue="1" operator="equal">
      <formula>"   sem (do závorky) poznámku, proč vývojová řada nezečíná jako obvykle - nebo červenou buňku vymazat"</formula>
    </cfRule>
  </conditionalFormatting>
  <conditionalFormatting sqref="M32:S32">
    <cfRule type="expression" dxfId="10" priority="5" stopIfTrue="1">
      <formula>T32=" "</formula>
    </cfRule>
  </conditionalFormatting>
  <conditionalFormatting sqref="T32">
    <cfRule type="expression" dxfId="9" priority="1" stopIfTrue="1">
      <formula>U32="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28">
    <pageSetUpPr autoPageBreaks="0"/>
  </sheetPr>
  <dimension ref="B1:U34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6.453125" style="45" customWidth="1"/>
    <col min="6" max="6" width="6" style="45" customWidth="1"/>
    <col min="7" max="7" width="2.453125" style="45" customWidth="1"/>
    <col min="8" max="8" width="1.1796875" style="45" customWidth="1"/>
    <col min="9" max="9" width="13.81640625" style="45" bestFit="1" customWidth="1"/>
    <col min="10" max="10" width="6.54296875" style="45" bestFit="1" customWidth="1"/>
    <col min="11" max="20" width="8.453125" style="45" customWidth="1"/>
    <col min="21" max="43" width="8.81640625" style="45" customWidth="1"/>
    <col min="44" max="16384" width="9.1796875" style="45"/>
  </cols>
  <sheetData>
    <row r="1" spans="2:20" hidden="1" x14ac:dyDescent="0.25"/>
    <row r="2" spans="2:20" hidden="1" x14ac:dyDescent="0.25"/>
    <row r="3" spans="2:20" ht="9" customHeight="1" x14ac:dyDescent="0.25">
      <c r="C3" s="44"/>
    </row>
    <row r="4" spans="2:20" s="46" customFormat="1" ht="15.5" x14ac:dyDescent="0.25">
      <c r="D4" s="15" t="s">
        <v>74</v>
      </c>
      <c r="E4" s="47"/>
      <c r="F4" s="47"/>
      <c r="G4" s="15" t="s">
        <v>182</v>
      </c>
      <c r="H4" s="15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46" customFormat="1" ht="15.5" x14ac:dyDescent="0.25">
      <c r="B5" s="83">
        <v>0</v>
      </c>
      <c r="D5" s="87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0" s="49" customFormat="1" ht="21" customHeight="1" x14ac:dyDescent="0.25">
      <c r="D6" s="110"/>
      <c r="E6" s="111"/>
      <c r="F6" s="111"/>
      <c r="G6" s="111"/>
      <c r="H6" s="112"/>
      <c r="I6" s="112"/>
      <c r="J6" s="112"/>
      <c r="K6" s="112"/>
      <c r="L6" s="112"/>
      <c r="M6" s="120"/>
      <c r="N6" s="120"/>
      <c r="O6" s="120"/>
      <c r="P6" s="120"/>
      <c r="Q6" s="120"/>
      <c r="R6" s="120"/>
      <c r="S6" s="120"/>
      <c r="T6" s="120"/>
    </row>
    <row r="7" spans="2:20" ht="13.5" customHeight="1" x14ac:dyDescent="0.3">
      <c r="D7" s="109"/>
      <c r="E7" s="121"/>
      <c r="F7" s="121"/>
      <c r="G7" s="121"/>
      <c r="H7" s="121"/>
      <c r="I7" s="122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</row>
    <row r="8" spans="2:20" ht="13.5" customHeight="1" x14ac:dyDescent="0.3">
      <c r="D8" s="109"/>
      <c r="E8" s="121"/>
      <c r="F8" s="121"/>
      <c r="G8" s="121"/>
      <c r="H8" s="121"/>
      <c r="I8" s="122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</row>
    <row r="9" spans="2:20" ht="13.5" customHeight="1" x14ac:dyDescent="0.3">
      <c r="D9" s="109"/>
      <c r="E9" s="121"/>
      <c r="F9" s="121"/>
      <c r="G9" s="121"/>
      <c r="H9" s="121"/>
      <c r="I9" s="122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</row>
    <row r="10" spans="2:20" ht="13.5" customHeight="1" x14ac:dyDescent="0.3">
      <c r="D10" s="109"/>
      <c r="E10" s="121"/>
      <c r="F10" s="121"/>
      <c r="G10" s="121"/>
      <c r="H10" s="121"/>
      <c r="I10" s="122"/>
      <c r="J10" s="123" t="s">
        <v>93</v>
      </c>
      <c r="K10" s="123" t="s">
        <v>94</v>
      </c>
      <c r="L10" s="123" t="s">
        <v>99</v>
      </c>
      <c r="M10" s="123" t="s">
        <v>100</v>
      </c>
      <c r="N10" s="123" t="s">
        <v>101</v>
      </c>
      <c r="O10" s="123" t="s">
        <v>104</v>
      </c>
      <c r="P10" s="123" t="s">
        <v>167</v>
      </c>
      <c r="Q10" s="123" t="s">
        <v>171</v>
      </c>
      <c r="R10" s="123" t="s">
        <v>175</v>
      </c>
      <c r="S10" s="123" t="s">
        <v>176</v>
      </c>
      <c r="T10" s="123" t="s">
        <v>179</v>
      </c>
    </row>
    <row r="11" spans="2:20" ht="13.5" customHeight="1" x14ac:dyDescent="0.3">
      <c r="D11" s="109"/>
      <c r="E11" s="121"/>
      <c r="F11" s="121"/>
      <c r="G11" s="121"/>
      <c r="H11" s="121"/>
      <c r="I11" s="122" t="s">
        <v>76</v>
      </c>
      <c r="J11" s="128">
        <v>725896</v>
      </c>
      <c r="K11" s="128">
        <v>760106</v>
      </c>
      <c r="L11" s="128">
        <v>785767</v>
      </c>
      <c r="M11" s="128">
        <v>808179</v>
      </c>
      <c r="N11" s="128">
        <v>828223</v>
      </c>
      <c r="O11" s="128">
        <v>839814</v>
      </c>
      <c r="P11" s="128">
        <v>845050</v>
      </c>
      <c r="Q11" s="128">
        <v>884995</v>
      </c>
      <c r="R11" s="128">
        <v>879640</v>
      </c>
      <c r="S11" s="128">
        <v>884098</v>
      </c>
      <c r="T11" s="128">
        <v>893151</v>
      </c>
    </row>
    <row r="12" spans="2:20" ht="13.5" customHeight="1" x14ac:dyDescent="0.3">
      <c r="D12" s="109"/>
      <c r="E12" s="121"/>
      <c r="F12" s="121"/>
      <c r="G12" s="121"/>
      <c r="H12" s="121"/>
      <c r="I12" s="122" t="s">
        <v>77</v>
      </c>
      <c r="J12" s="128">
        <v>163102</v>
      </c>
      <c r="K12" s="128">
        <v>169330</v>
      </c>
      <c r="L12" s="128">
        <v>176504</v>
      </c>
      <c r="M12" s="128">
        <v>186080</v>
      </c>
      <c r="N12" s="128">
        <v>194339</v>
      </c>
      <c r="O12" s="128">
        <v>204927</v>
      </c>
      <c r="P12" s="128">
        <v>211136</v>
      </c>
      <c r="Q12" s="128">
        <v>224692</v>
      </c>
      <c r="R12" s="128">
        <v>226994</v>
      </c>
      <c r="S12" s="128">
        <v>227442</v>
      </c>
      <c r="T12" s="128">
        <v>222288</v>
      </c>
    </row>
    <row r="13" spans="2:20" ht="13.5" customHeight="1" x14ac:dyDescent="0.3">
      <c r="D13" s="109"/>
      <c r="E13" s="121"/>
      <c r="F13" s="121"/>
      <c r="G13" s="121"/>
      <c r="H13" s="121"/>
      <c r="I13" s="122" t="s">
        <v>78</v>
      </c>
      <c r="J13" s="128">
        <v>6862</v>
      </c>
      <c r="K13" s="128">
        <v>6416</v>
      </c>
      <c r="L13" s="128">
        <v>6145</v>
      </c>
      <c r="M13" s="128">
        <v>6631</v>
      </c>
      <c r="N13" s="128">
        <v>7117</v>
      </c>
      <c r="O13" s="128">
        <v>7135</v>
      </c>
      <c r="P13" s="128">
        <v>7611</v>
      </c>
      <c r="Q13" s="128">
        <v>9024</v>
      </c>
      <c r="R13" s="128">
        <v>10365</v>
      </c>
      <c r="S13" s="128">
        <v>10079</v>
      </c>
      <c r="T13" s="128">
        <v>10277</v>
      </c>
    </row>
    <row r="14" spans="2:20" ht="13.5" customHeight="1" x14ac:dyDescent="0.3">
      <c r="D14" s="109"/>
      <c r="E14" s="121"/>
      <c r="F14" s="121"/>
      <c r="G14" s="121"/>
      <c r="H14" s="121"/>
      <c r="I14" s="122" t="s">
        <v>79</v>
      </c>
      <c r="J14" s="128">
        <v>50943</v>
      </c>
      <c r="K14" s="128">
        <v>52000</v>
      </c>
      <c r="L14" s="128">
        <v>52002</v>
      </c>
      <c r="M14" s="128">
        <v>54498</v>
      </c>
      <c r="N14" s="128">
        <v>57114</v>
      </c>
      <c r="O14" s="128">
        <v>60319</v>
      </c>
      <c r="P14" s="128">
        <v>60982</v>
      </c>
      <c r="Q14" s="128">
        <v>60642</v>
      </c>
      <c r="R14" s="128">
        <v>47843</v>
      </c>
      <c r="S14" s="128">
        <v>33844</v>
      </c>
      <c r="T14" s="128">
        <v>21453</v>
      </c>
    </row>
    <row r="15" spans="2:20" ht="13.5" customHeight="1" x14ac:dyDescent="0.3">
      <c r="D15" s="317" t="s">
        <v>158</v>
      </c>
      <c r="E15" s="318"/>
      <c r="F15" s="318"/>
      <c r="G15" s="318"/>
      <c r="H15" s="318"/>
      <c r="I15" s="318"/>
      <c r="J15" s="131">
        <v>1.3023256449945577</v>
      </c>
      <c r="K15" s="131">
        <v>1.2986668582663279</v>
      </c>
      <c r="L15" s="131">
        <v>1.2992582026399184</v>
      </c>
      <c r="M15" s="131">
        <v>1.3079756562365525</v>
      </c>
      <c r="N15" s="131">
        <v>1.3159573420915531</v>
      </c>
      <c r="O15" s="131">
        <v>1.3305382400030314</v>
      </c>
      <c r="P15" s="131">
        <v>1.3404988124913895</v>
      </c>
      <c r="Q15" s="131">
        <v>1.3461586055919417</v>
      </c>
      <c r="R15" s="131">
        <v>1.3419941991708573</v>
      </c>
      <c r="S15" s="131">
        <v>1.3297089894920697</v>
      </c>
      <c r="T15" s="131">
        <v>1.3135981916829464</v>
      </c>
    </row>
    <row r="16" spans="2:20" ht="13.5" customHeight="1" x14ac:dyDescent="0.3">
      <c r="D16" s="109"/>
      <c r="E16" s="121"/>
      <c r="F16" s="121"/>
      <c r="G16" s="121"/>
      <c r="H16" s="121"/>
      <c r="I16" s="122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</row>
    <row r="17" spans="4:20" ht="13.5" customHeight="1" x14ac:dyDescent="0.3">
      <c r="D17" s="109"/>
      <c r="E17" s="121"/>
      <c r="F17" s="121"/>
      <c r="G17" s="121"/>
      <c r="H17" s="121"/>
      <c r="I17" s="122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</row>
    <row r="18" spans="4:20" ht="13.5" customHeight="1" x14ac:dyDescent="0.3">
      <c r="D18" s="109"/>
      <c r="E18" s="121"/>
      <c r="F18" s="121"/>
      <c r="G18" s="121"/>
      <c r="H18" s="121"/>
      <c r="I18" s="122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</row>
    <row r="19" spans="4:20" ht="13.5" customHeight="1" x14ac:dyDescent="0.3">
      <c r="D19" s="109"/>
      <c r="E19" s="121"/>
      <c r="F19" s="121"/>
      <c r="G19" s="121"/>
      <c r="H19" s="121"/>
      <c r="I19" s="122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</row>
    <row r="20" spans="4:20" ht="13.5" customHeight="1" x14ac:dyDescent="0.3">
      <c r="D20" s="109"/>
      <c r="E20" s="121"/>
      <c r="F20" s="121"/>
      <c r="G20" s="121"/>
      <c r="H20" s="121"/>
      <c r="I20" s="122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</row>
    <row r="21" spans="4:20" ht="13.5" customHeight="1" x14ac:dyDescent="0.25">
      <c r="D21" s="109"/>
      <c r="E21" s="121"/>
      <c r="F21" s="121"/>
      <c r="G21" s="121"/>
      <c r="H21" s="121"/>
      <c r="I21" s="113"/>
      <c r="J21" s="114"/>
      <c r="K21" s="114"/>
      <c r="L21" s="114"/>
      <c r="M21" s="115"/>
      <c r="N21" s="115"/>
      <c r="O21" s="115"/>
      <c r="P21" s="115"/>
      <c r="Q21" s="115"/>
      <c r="R21" s="115"/>
      <c r="S21" s="115"/>
      <c r="T21" s="115"/>
    </row>
    <row r="22" spans="4:20" ht="13.5" customHeight="1" x14ac:dyDescent="0.25">
      <c r="D22" s="109"/>
      <c r="E22" s="121"/>
      <c r="F22" s="121"/>
      <c r="G22" s="121"/>
      <c r="H22" s="121"/>
      <c r="I22" s="113"/>
      <c r="J22" s="114"/>
      <c r="K22" s="114"/>
      <c r="L22" s="114"/>
      <c r="M22" s="115"/>
      <c r="N22" s="115"/>
      <c r="O22" s="115"/>
      <c r="P22" s="115"/>
      <c r="Q22" s="115"/>
      <c r="R22" s="115"/>
      <c r="S22" s="115"/>
      <c r="T22" s="115"/>
    </row>
    <row r="23" spans="4:20" ht="13.5" customHeight="1" x14ac:dyDescent="0.25">
      <c r="D23" s="109"/>
      <c r="E23" s="121"/>
      <c r="F23" s="121"/>
      <c r="G23" s="121"/>
      <c r="H23" s="121"/>
      <c r="I23" s="113"/>
      <c r="J23" s="114"/>
      <c r="K23" s="114"/>
      <c r="L23" s="114"/>
      <c r="M23" s="115"/>
      <c r="N23" s="115"/>
      <c r="O23" s="115"/>
      <c r="P23" s="115"/>
      <c r="Q23" s="115"/>
      <c r="R23" s="115"/>
      <c r="S23" s="115"/>
      <c r="T23" s="115"/>
    </row>
    <row r="24" spans="4:20" ht="13.5" customHeight="1" x14ac:dyDescent="0.25">
      <c r="D24" s="109"/>
      <c r="E24" s="121"/>
      <c r="F24" s="121"/>
      <c r="G24" s="121"/>
      <c r="H24" s="121"/>
      <c r="I24" s="113"/>
      <c r="J24" s="114"/>
      <c r="K24" s="114"/>
      <c r="L24" s="114"/>
      <c r="M24" s="115"/>
      <c r="N24" s="115"/>
      <c r="O24" s="115"/>
      <c r="P24" s="115"/>
      <c r="Q24" s="115"/>
      <c r="R24" s="115"/>
      <c r="S24" s="115"/>
      <c r="T24" s="115"/>
    </row>
    <row r="25" spans="4:20" ht="13.5" customHeight="1" x14ac:dyDescent="0.25">
      <c r="D25" s="109"/>
      <c r="E25" s="121"/>
      <c r="F25" s="121"/>
      <c r="G25" s="121"/>
      <c r="H25" s="121"/>
      <c r="I25" s="113"/>
      <c r="J25" s="114"/>
      <c r="K25" s="114"/>
      <c r="L25" s="114"/>
      <c r="M25" s="115"/>
      <c r="N25" s="115"/>
      <c r="O25" s="115"/>
      <c r="P25" s="115"/>
      <c r="Q25" s="115"/>
      <c r="R25" s="115"/>
      <c r="S25" s="115"/>
      <c r="T25" s="115"/>
    </row>
    <row r="26" spans="4:20" ht="13.5" customHeight="1" x14ac:dyDescent="0.25">
      <c r="D26" s="109"/>
      <c r="E26" s="121"/>
      <c r="F26" s="121"/>
      <c r="G26" s="121"/>
      <c r="H26" s="121"/>
      <c r="I26" s="113"/>
      <c r="J26" s="114"/>
      <c r="K26" s="114"/>
      <c r="L26" s="114"/>
      <c r="M26" s="115"/>
      <c r="N26" s="115"/>
      <c r="O26" s="115"/>
      <c r="P26" s="115"/>
      <c r="Q26" s="115"/>
      <c r="R26" s="115"/>
      <c r="S26" s="115"/>
      <c r="T26" s="115"/>
    </row>
    <row r="27" spans="4:20" ht="13.5" customHeight="1" x14ac:dyDescent="0.25">
      <c r="D27" s="109"/>
      <c r="E27" s="121"/>
      <c r="F27" s="121"/>
      <c r="G27" s="121"/>
      <c r="H27" s="121"/>
      <c r="I27" s="113"/>
      <c r="J27" s="114"/>
      <c r="K27" s="114"/>
      <c r="L27" s="114"/>
      <c r="M27" s="115"/>
      <c r="N27" s="115"/>
      <c r="O27" s="115"/>
      <c r="P27" s="115"/>
      <c r="Q27" s="115"/>
      <c r="R27" s="115"/>
      <c r="S27" s="115"/>
      <c r="T27" s="115"/>
    </row>
    <row r="28" spans="4:20" ht="13.5" customHeight="1" x14ac:dyDescent="0.25">
      <c r="D28" s="109"/>
      <c r="E28" s="121"/>
      <c r="F28" s="121"/>
      <c r="G28" s="121"/>
      <c r="H28" s="121"/>
      <c r="I28" s="113"/>
      <c r="J28" s="114"/>
      <c r="K28" s="114"/>
      <c r="L28" s="114"/>
      <c r="M28" s="115"/>
      <c r="N28" s="115"/>
      <c r="O28" s="115"/>
      <c r="P28" s="115"/>
      <c r="Q28" s="115"/>
      <c r="R28" s="115"/>
      <c r="S28" s="115"/>
      <c r="T28" s="115"/>
    </row>
    <row r="29" spans="4:20" ht="13.5" customHeight="1" x14ac:dyDescent="0.25">
      <c r="D29" s="109"/>
      <c r="E29" s="121"/>
      <c r="F29" s="121"/>
      <c r="G29" s="121"/>
      <c r="H29" s="121"/>
      <c r="I29" s="113"/>
      <c r="J29" s="114"/>
      <c r="K29" s="114"/>
      <c r="L29" s="114"/>
      <c r="M29" s="115"/>
      <c r="N29" s="115"/>
      <c r="O29" s="115"/>
      <c r="P29" s="115"/>
      <c r="Q29" s="115"/>
      <c r="R29" s="115"/>
      <c r="S29" s="115"/>
      <c r="T29" s="115"/>
    </row>
    <row r="30" spans="4:20" ht="13.5" customHeight="1" x14ac:dyDescent="0.25">
      <c r="D30" s="109"/>
      <c r="E30" s="121"/>
      <c r="F30" s="121"/>
      <c r="G30" s="121"/>
      <c r="H30" s="121"/>
      <c r="I30" s="113"/>
      <c r="J30" s="114"/>
      <c r="K30" s="114"/>
      <c r="L30" s="114"/>
      <c r="M30" s="115"/>
      <c r="N30" s="115"/>
      <c r="O30" s="115"/>
      <c r="P30" s="115"/>
      <c r="Q30" s="115"/>
      <c r="R30" s="115"/>
      <c r="S30" s="115"/>
      <c r="T30" s="115"/>
    </row>
    <row r="31" spans="4:20" ht="13.5" customHeight="1" x14ac:dyDescent="0.25">
      <c r="D31" s="116"/>
      <c r="E31" s="118"/>
      <c r="F31" s="118"/>
      <c r="G31" s="119"/>
      <c r="H31" s="118"/>
      <c r="I31" s="124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</row>
    <row r="32" spans="4:20" ht="13.5" customHeight="1" x14ac:dyDescent="0.25">
      <c r="D32" s="111"/>
      <c r="E32" s="117"/>
      <c r="F32" s="118"/>
      <c r="G32" s="119"/>
      <c r="H32" s="118"/>
      <c r="I32" s="124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</row>
    <row r="33" spans="4:21" x14ac:dyDescent="0.25">
      <c r="D33" s="60"/>
      <c r="E33" s="81"/>
      <c r="F33" s="81"/>
      <c r="G33" s="81"/>
      <c r="H33" s="60"/>
      <c r="I33" s="60"/>
      <c r="J33" s="60"/>
      <c r="K33" s="60"/>
      <c r="L33" s="60"/>
      <c r="M33" s="59"/>
      <c r="N33" s="59"/>
      <c r="O33" s="59"/>
      <c r="P33" s="59"/>
      <c r="Q33" s="59"/>
      <c r="R33" s="59"/>
      <c r="S33" s="59"/>
      <c r="T33" s="59" t="s">
        <v>81</v>
      </c>
    </row>
    <row r="34" spans="4:21" x14ac:dyDescent="0.25">
      <c r="D34" s="76"/>
      <c r="E34" s="312"/>
      <c r="F34" s="312"/>
      <c r="G34" s="312"/>
      <c r="H34" s="312"/>
      <c r="I34" s="312"/>
      <c r="J34" s="312"/>
      <c r="K34" s="312"/>
      <c r="L34" s="312"/>
      <c r="M34" s="312"/>
      <c r="N34" s="165"/>
      <c r="O34" s="165"/>
      <c r="P34" s="165"/>
      <c r="Q34" s="165"/>
      <c r="R34" s="165"/>
      <c r="S34" s="165"/>
      <c r="U34" s="66"/>
    </row>
  </sheetData>
  <mergeCells count="2">
    <mergeCell ref="E34:M34"/>
    <mergeCell ref="D15:I15"/>
  </mergeCells>
  <phoneticPr fontId="0" type="noConversion"/>
  <conditionalFormatting sqref="D6">
    <cfRule type="cellIs" dxfId="8" priority="2" stopIfTrue="1" operator="equal">
      <formula>"   sem (do závorky) poznámku, proč vývojová řada nezečíná jako obvykle - nebo červenou buňku vymazat"</formula>
    </cfRule>
  </conditionalFormatting>
  <conditionalFormatting sqref="M33:S33">
    <cfRule type="expression" dxfId="7" priority="6" stopIfTrue="1">
      <formula>T33=" "</formula>
    </cfRule>
  </conditionalFormatting>
  <conditionalFormatting sqref="T33">
    <cfRule type="expression" dxfId="6" priority="1" stopIfTrue="1">
      <formula>U33="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List29">
    <pageSetUpPr autoPageBreaks="0"/>
  </sheetPr>
  <dimension ref="B1:U34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1796875" style="45" customWidth="1"/>
    <col min="5" max="5" width="5.54296875" style="45" customWidth="1"/>
    <col min="6" max="6" width="4.54296875" style="45" customWidth="1"/>
    <col min="7" max="7" width="2.453125" style="45" customWidth="1"/>
    <col min="8" max="8" width="1.1796875" style="45" customWidth="1"/>
    <col min="9" max="9" width="13.81640625" style="45" bestFit="1" customWidth="1"/>
    <col min="10" max="10" width="6.54296875" style="45" bestFit="1" customWidth="1"/>
    <col min="11" max="43" width="8.81640625" style="45" customWidth="1"/>
    <col min="44" max="16384" width="9.1796875" style="45"/>
  </cols>
  <sheetData>
    <row r="1" spans="2:20" hidden="1" x14ac:dyDescent="0.25"/>
    <row r="2" spans="2:20" hidden="1" x14ac:dyDescent="0.25"/>
    <row r="3" spans="2:20" ht="9" customHeight="1" x14ac:dyDescent="0.25">
      <c r="C3" s="44"/>
    </row>
    <row r="4" spans="2:20" s="46" customFormat="1" ht="15.5" x14ac:dyDescent="0.25">
      <c r="D4" s="15" t="s">
        <v>73</v>
      </c>
      <c r="E4" s="47"/>
      <c r="F4" s="47"/>
      <c r="G4" s="15" t="s">
        <v>183</v>
      </c>
      <c r="H4" s="15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46" customFormat="1" ht="15.5" x14ac:dyDescent="0.25">
      <c r="B5" s="83">
        <v>0</v>
      </c>
      <c r="D5" s="87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2:20" s="49" customFormat="1" ht="21" customHeight="1" x14ac:dyDescent="0.25">
      <c r="D6" s="110"/>
      <c r="E6" s="111"/>
      <c r="F6" s="111"/>
      <c r="G6" s="111"/>
      <c r="H6" s="112"/>
      <c r="I6" s="112"/>
      <c r="J6" s="112"/>
      <c r="K6" s="112"/>
      <c r="L6" s="112"/>
      <c r="M6" s="120"/>
      <c r="N6" s="120"/>
      <c r="O6" s="120"/>
      <c r="P6" s="120"/>
      <c r="Q6" s="120"/>
      <c r="R6" s="120"/>
      <c r="S6" s="120"/>
      <c r="T6" s="120"/>
    </row>
    <row r="7" spans="2:20" ht="13.5" customHeight="1" x14ac:dyDescent="0.3">
      <c r="D7" s="109"/>
      <c r="E7" s="121"/>
      <c r="F7" s="121"/>
      <c r="G7" s="121"/>
      <c r="H7" s="121"/>
      <c r="I7" s="122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</row>
    <row r="8" spans="2:20" ht="13.5" customHeight="1" x14ac:dyDescent="0.3">
      <c r="D8" s="109"/>
      <c r="E8" s="121"/>
      <c r="F8" s="121"/>
      <c r="G8" s="121"/>
      <c r="H8" s="121"/>
      <c r="I8" s="122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</row>
    <row r="9" spans="2:20" ht="13.5" customHeight="1" x14ac:dyDescent="0.3">
      <c r="D9" s="109"/>
      <c r="E9" s="121"/>
      <c r="F9" s="121"/>
      <c r="G9" s="121"/>
      <c r="H9" s="121"/>
      <c r="I9" s="122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</row>
    <row r="10" spans="2:20" ht="13.5" customHeight="1" x14ac:dyDescent="0.3">
      <c r="D10" s="109"/>
      <c r="E10" s="121"/>
      <c r="F10" s="121"/>
      <c r="G10" s="121"/>
      <c r="H10" s="121"/>
      <c r="I10" s="122"/>
      <c r="J10" s="123" t="s">
        <v>93</v>
      </c>
      <c r="K10" s="123" t="s">
        <v>94</v>
      </c>
      <c r="L10" s="123" t="s">
        <v>99</v>
      </c>
      <c r="M10" s="123" t="s">
        <v>100</v>
      </c>
      <c r="N10" s="123" t="s">
        <v>101</v>
      </c>
      <c r="O10" s="123" t="s">
        <v>104</v>
      </c>
      <c r="P10" s="123" t="s">
        <v>167</v>
      </c>
      <c r="Q10" s="123" t="s">
        <v>171</v>
      </c>
      <c r="R10" s="123" t="s">
        <v>175</v>
      </c>
      <c r="S10" s="123" t="s">
        <v>176</v>
      </c>
      <c r="T10" s="123" t="s">
        <v>179</v>
      </c>
    </row>
    <row r="11" spans="2:20" ht="13.5" customHeight="1" x14ac:dyDescent="0.3">
      <c r="D11" s="109"/>
      <c r="E11" s="121"/>
      <c r="F11" s="121"/>
      <c r="G11" s="121"/>
      <c r="H11" s="121"/>
      <c r="I11" s="122" t="s">
        <v>76</v>
      </c>
      <c r="J11" s="128">
        <v>381614</v>
      </c>
      <c r="K11" s="128">
        <v>382012</v>
      </c>
      <c r="L11" s="128">
        <v>381899</v>
      </c>
      <c r="M11" s="128">
        <v>384252</v>
      </c>
      <c r="N11" s="128">
        <v>388898</v>
      </c>
      <c r="O11" s="128">
        <v>398833</v>
      </c>
      <c r="P11" s="128">
        <v>411786</v>
      </c>
      <c r="Q11" s="128">
        <v>429686</v>
      </c>
      <c r="R11" s="128">
        <v>450625</v>
      </c>
      <c r="S11" s="128">
        <v>468865</v>
      </c>
      <c r="T11" s="128">
        <v>479938</v>
      </c>
    </row>
    <row r="12" spans="2:20" ht="13.5" customHeight="1" x14ac:dyDescent="0.3">
      <c r="D12" s="109"/>
      <c r="E12" s="121"/>
      <c r="F12" s="121"/>
      <c r="G12" s="121"/>
      <c r="H12" s="121"/>
      <c r="I12" s="122" t="s">
        <v>77</v>
      </c>
      <c r="J12" s="128">
        <v>158311</v>
      </c>
      <c r="K12" s="128">
        <v>160101</v>
      </c>
      <c r="L12" s="128">
        <v>160940</v>
      </c>
      <c r="M12" s="128">
        <v>161244</v>
      </c>
      <c r="N12" s="128">
        <v>160293</v>
      </c>
      <c r="O12" s="128">
        <v>161765</v>
      </c>
      <c r="P12" s="128">
        <v>163863</v>
      </c>
      <c r="Q12" s="128">
        <v>166992</v>
      </c>
      <c r="R12" s="128">
        <v>170536</v>
      </c>
      <c r="S12" s="128">
        <v>174634</v>
      </c>
      <c r="T12" s="128">
        <v>176063</v>
      </c>
    </row>
    <row r="13" spans="2:20" ht="13.5" customHeight="1" x14ac:dyDescent="0.3">
      <c r="D13" s="109"/>
      <c r="E13" s="121"/>
      <c r="F13" s="121"/>
      <c r="G13" s="121"/>
      <c r="H13" s="121"/>
      <c r="I13" s="122" t="s">
        <v>78</v>
      </c>
      <c r="J13" s="129">
        <v>22967</v>
      </c>
      <c r="K13" s="129">
        <v>21625</v>
      </c>
      <c r="L13" s="129">
        <v>20148</v>
      </c>
      <c r="M13" s="129">
        <v>18921</v>
      </c>
      <c r="N13" s="129">
        <v>18514</v>
      </c>
      <c r="O13" s="129">
        <v>18531</v>
      </c>
      <c r="P13" s="129">
        <v>18762</v>
      </c>
      <c r="Q13" s="129">
        <v>19999</v>
      </c>
      <c r="R13" s="129">
        <v>21363</v>
      </c>
      <c r="S13" s="129">
        <v>22687</v>
      </c>
      <c r="T13" s="129">
        <v>24320</v>
      </c>
    </row>
    <row r="14" spans="2:20" ht="13.5" customHeight="1" x14ac:dyDescent="0.3">
      <c r="D14" s="109"/>
      <c r="E14" s="121"/>
      <c r="F14" s="121"/>
      <c r="G14" s="121"/>
      <c r="H14" s="121"/>
      <c r="I14" s="122" t="s">
        <v>79</v>
      </c>
      <c r="J14" s="128">
        <v>30736</v>
      </c>
      <c r="K14" s="128">
        <v>30924</v>
      </c>
      <c r="L14" s="128">
        <v>31334</v>
      </c>
      <c r="M14" s="128">
        <v>29996</v>
      </c>
      <c r="N14" s="128">
        <v>29582</v>
      </c>
      <c r="O14" s="128">
        <v>29708</v>
      </c>
      <c r="P14" s="128">
        <v>29158</v>
      </c>
      <c r="Q14" s="128">
        <v>27917</v>
      </c>
      <c r="R14" s="128">
        <v>25322</v>
      </c>
      <c r="S14" s="128">
        <v>21828</v>
      </c>
      <c r="T14" s="128">
        <v>17725</v>
      </c>
    </row>
    <row r="15" spans="2:20" ht="13.5" customHeight="1" x14ac:dyDescent="0.3">
      <c r="D15" s="315" t="s">
        <v>158</v>
      </c>
      <c r="E15" s="315"/>
      <c r="F15" s="315"/>
      <c r="G15" s="315"/>
      <c r="H15" s="315"/>
      <c r="I15" s="315"/>
      <c r="J15" s="131">
        <v>1.5901684863738492</v>
      </c>
      <c r="K15" s="131">
        <v>1.5975177939125147</v>
      </c>
      <c r="L15" s="131">
        <v>1.601694329272509</v>
      </c>
      <c r="M15" s="131">
        <v>1.5977226406960638</v>
      </c>
      <c r="N15" s="131">
        <v>1.5931205680922846</v>
      </c>
      <c r="O15" s="131">
        <v>1.5900466800884256</v>
      </c>
      <c r="P15" s="131">
        <v>1.5854087116814095</v>
      </c>
      <c r="Q15" s="131">
        <v>1.5817450559047608</v>
      </c>
      <c r="R15" s="131">
        <v>1.5726255266853932</v>
      </c>
      <c r="S15" s="131">
        <v>1.5665876031504311</v>
      </c>
      <c r="T15" s="131">
        <v>1.5671331011489409</v>
      </c>
    </row>
    <row r="16" spans="2:20" ht="13.5" customHeight="1" x14ac:dyDescent="0.3">
      <c r="D16" s="109"/>
      <c r="E16" s="121"/>
      <c r="F16" s="121"/>
      <c r="G16" s="121"/>
      <c r="H16" s="121"/>
      <c r="I16" s="122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</row>
    <row r="17" spans="4:20" ht="13.5" customHeight="1" x14ac:dyDescent="0.3">
      <c r="D17" s="109"/>
      <c r="E17" s="121"/>
      <c r="F17" s="121"/>
      <c r="G17" s="121"/>
      <c r="H17" s="121"/>
      <c r="I17" s="122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</row>
    <row r="18" spans="4:20" ht="13.5" customHeight="1" x14ac:dyDescent="0.3">
      <c r="D18" s="109"/>
      <c r="E18" s="121"/>
      <c r="F18" s="121"/>
      <c r="G18" s="121"/>
      <c r="H18" s="121"/>
      <c r="I18" s="122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</row>
    <row r="19" spans="4:20" ht="13.5" customHeight="1" x14ac:dyDescent="0.3">
      <c r="D19" s="109"/>
      <c r="E19" s="121"/>
      <c r="F19" s="121"/>
      <c r="G19" s="121"/>
      <c r="H19" s="121"/>
      <c r="I19" s="122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</row>
    <row r="20" spans="4:20" ht="13.5" customHeight="1" x14ac:dyDescent="0.3">
      <c r="D20" s="109"/>
      <c r="E20" s="121"/>
      <c r="F20" s="121"/>
      <c r="G20" s="121"/>
      <c r="H20" s="121"/>
      <c r="I20" s="122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</row>
    <row r="21" spans="4:20" ht="13.5" customHeight="1" x14ac:dyDescent="0.25">
      <c r="D21" s="109"/>
      <c r="E21" s="121"/>
      <c r="F21" s="121"/>
      <c r="G21" s="121"/>
      <c r="H21" s="121"/>
      <c r="I21" s="113"/>
      <c r="J21" s="114"/>
      <c r="K21" s="114"/>
      <c r="L21" s="114"/>
      <c r="M21" s="115"/>
      <c r="N21" s="115"/>
      <c r="O21" s="115"/>
      <c r="P21" s="115"/>
      <c r="Q21" s="115"/>
      <c r="R21" s="115"/>
      <c r="S21" s="115"/>
      <c r="T21" s="115"/>
    </row>
    <row r="22" spans="4:20" ht="13.5" customHeight="1" x14ac:dyDescent="0.25">
      <c r="D22" s="109"/>
      <c r="E22" s="121"/>
      <c r="F22" s="121"/>
      <c r="G22" s="121"/>
      <c r="H22" s="121"/>
      <c r="I22" s="113"/>
      <c r="J22" s="114"/>
      <c r="K22" s="114"/>
      <c r="L22" s="114"/>
      <c r="M22" s="115"/>
      <c r="N22" s="115"/>
      <c r="O22" s="115"/>
      <c r="P22" s="115"/>
      <c r="Q22" s="115"/>
      <c r="R22" s="115"/>
      <c r="S22" s="115"/>
      <c r="T22" s="115"/>
    </row>
    <row r="23" spans="4:20" ht="13.5" customHeight="1" x14ac:dyDescent="0.25">
      <c r="D23" s="109"/>
      <c r="E23" s="121"/>
      <c r="F23" s="121"/>
      <c r="G23" s="121"/>
      <c r="H23" s="121"/>
      <c r="I23" s="113"/>
      <c r="J23" s="114"/>
      <c r="K23" s="114"/>
      <c r="L23" s="114"/>
      <c r="M23" s="115"/>
      <c r="N23" s="115"/>
      <c r="O23" s="115"/>
      <c r="P23" s="115"/>
      <c r="Q23" s="115"/>
      <c r="R23" s="115"/>
      <c r="S23" s="115"/>
      <c r="T23" s="115"/>
    </row>
    <row r="24" spans="4:20" ht="13.5" customHeight="1" x14ac:dyDescent="0.25">
      <c r="D24" s="109"/>
      <c r="E24" s="121"/>
      <c r="F24" s="121"/>
      <c r="G24" s="121"/>
      <c r="H24" s="121"/>
      <c r="I24" s="113"/>
      <c r="J24" s="114"/>
      <c r="K24" s="114"/>
      <c r="L24" s="114"/>
      <c r="M24" s="115"/>
      <c r="N24" s="115"/>
      <c r="O24" s="115"/>
      <c r="P24" s="115"/>
      <c r="Q24" s="115"/>
      <c r="R24" s="115"/>
      <c r="S24" s="115"/>
      <c r="T24" s="115"/>
    </row>
    <row r="25" spans="4:20" ht="13.5" customHeight="1" x14ac:dyDescent="0.25">
      <c r="D25" s="109"/>
      <c r="E25" s="121"/>
      <c r="F25" s="121"/>
      <c r="G25" s="121"/>
      <c r="H25" s="121"/>
      <c r="I25" s="113"/>
      <c r="J25" s="114"/>
      <c r="K25" s="114"/>
      <c r="L25" s="114"/>
      <c r="M25" s="115"/>
      <c r="N25" s="115"/>
      <c r="O25" s="115"/>
      <c r="P25" s="115"/>
      <c r="Q25" s="115"/>
      <c r="R25" s="115"/>
      <c r="S25" s="115"/>
      <c r="T25" s="115"/>
    </row>
    <row r="26" spans="4:20" ht="13.5" customHeight="1" x14ac:dyDescent="0.25">
      <c r="D26" s="109"/>
      <c r="E26" s="121"/>
      <c r="F26" s="121"/>
      <c r="G26" s="121"/>
      <c r="H26" s="121"/>
      <c r="I26" s="113"/>
      <c r="J26" s="114"/>
      <c r="K26" s="114"/>
      <c r="L26" s="114"/>
      <c r="M26" s="115"/>
      <c r="N26" s="115"/>
      <c r="O26" s="115"/>
      <c r="P26" s="115"/>
      <c r="Q26" s="115"/>
      <c r="R26" s="115"/>
      <c r="S26" s="115"/>
      <c r="T26" s="115"/>
    </row>
    <row r="27" spans="4:20" ht="13.5" customHeight="1" x14ac:dyDescent="0.25">
      <c r="D27" s="109"/>
      <c r="E27" s="121"/>
      <c r="F27" s="121"/>
      <c r="G27" s="121"/>
      <c r="H27" s="121"/>
      <c r="I27" s="113"/>
      <c r="J27" s="114"/>
      <c r="K27" s="114"/>
      <c r="L27" s="114"/>
      <c r="M27" s="115"/>
      <c r="N27" s="115"/>
      <c r="O27" s="115"/>
      <c r="P27" s="115"/>
      <c r="Q27" s="115"/>
      <c r="R27" s="115"/>
      <c r="S27" s="115"/>
      <c r="T27" s="115"/>
    </row>
    <row r="28" spans="4:20" ht="13.5" customHeight="1" x14ac:dyDescent="0.25">
      <c r="D28" s="109"/>
      <c r="E28" s="121"/>
      <c r="F28" s="121"/>
      <c r="G28" s="121"/>
      <c r="H28" s="121"/>
      <c r="I28" s="113"/>
      <c r="J28" s="114"/>
      <c r="K28" s="114"/>
      <c r="L28" s="114"/>
      <c r="M28" s="115"/>
      <c r="N28" s="115"/>
      <c r="O28" s="115"/>
      <c r="P28" s="115"/>
      <c r="Q28" s="115"/>
      <c r="R28" s="115"/>
      <c r="S28" s="115"/>
      <c r="T28" s="115"/>
    </row>
    <row r="29" spans="4:20" ht="13.5" customHeight="1" x14ac:dyDescent="0.25">
      <c r="D29" s="109"/>
      <c r="E29" s="121"/>
      <c r="F29" s="121"/>
      <c r="G29" s="121"/>
      <c r="H29" s="121"/>
      <c r="I29" s="113"/>
      <c r="J29" s="114"/>
      <c r="K29" s="114"/>
      <c r="L29" s="114"/>
      <c r="M29" s="115"/>
      <c r="N29" s="115"/>
      <c r="O29" s="115"/>
      <c r="P29" s="115"/>
      <c r="Q29" s="115"/>
      <c r="R29" s="115"/>
      <c r="S29" s="115"/>
      <c r="T29" s="115"/>
    </row>
    <row r="30" spans="4:20" ht="13.5" customHeight="1" x14ac:dyDescent="0.25">
      <c r="D30" s="109"/>
      <c r="E30" s="121"/>
      <c r="F30" s="121"/>
      <c r="G30" s="121"/>
      <c r="H30" s="121"/>
      <c r="I30" s="113"/>
      <c r="J30" s="114"/>
      <c r="K30" s="114"/>
      <c r="L30" s="114"/>
      <c r="M30" s="115"/>
      <c r="N30" s="115"/>
      <c r="O30" s="115"/>
      <c r="P30" s="115"/>
      <c r="Q30" s="115"/>
      <c r="R30" s="115"/>
      <c r="S30" s="115"/>
      <c r="T30" s="115"/>
    </row>
    <row r="31" spans="4:20" ht="13.5" customHeight="1" x14ac:dyDescent="0.25">
      <c r="D31" s="116"/>
      <c r="E31" s="118"/>
      <c r="F31" s="118"/>
      <c r="G31" s="119"/>
      <c r="H31" s="118"/>
      <c r="I31" s="124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</row>
    <row r="32" spans="4:20" ht="13.5" customHeight="1" x14ac:dyDescent="0.25">
      <c r="D32" s="111"/>
      <c r="E32" s="117"/>
      <c r="F32" s="118"/>
      <c r="G32" s="119"/>
      <c r="H32" s="118"/>
      <c r="I32" s="124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</row>
    <row r="33" spans="4:21" x14ac:dyDescent="0.25">
      <c r="D33" s="60"/>
      <c r="E33" s="81"/>
      <c r="F33" s="81"/>
      <c r="G33" s="81"/>
      <c r="H33" s="60"/>
      <c r="I33" s="60"/>
      <c r="J33" s="60"/>
      <c r="K33" s="60"/>
      <c r="L33" s="60"/>
      <c r="M33" s="59"/>
      <c r="N33" s="59"/>
      <c r="O33" s="59"/>
      <c r="P33" s="59"/>
      <c r="Q33" s="59"/>
      <c r="R33" s="59"/>
      <c r="S33" s="59"/>
      <c r="T33" s="59" t="s">
        <v>81</v>
      </c>
    </row>
    <row r="34" spans="4:21" x14ac:dyDescent="0.25">
      <c r="D34" s="76"/>
      <c r="E34" s="312"/>
      <c r="F34" s="312"/>
      <c r="G34" s="312"/>
      <c r="H34" s="312"/>
      <c r="I34" s="312"/>
      <c r="J34" s="312"/>
      <c r="K34" s="312"/>
      <c r="L34" s="312"/>
      <c r="M34" s="312"/>
      <c r="N34" s="165"/>
      <c r="O34" s="165"/>
      <c r="P34" s="165"/>
      <c r="Q34" s="165"/>
      <c r="R34" s="165"/>
      <c r="S34" s="165"/>
      <c r="U34" s="66"/>
    </row>
  </sheetData>
  <mergeCells count="2">
    <mergeCell ref="E34:M34"/>
    <mergeCell ref="D15:I15"/>
  </mergeCells>
  <phoneticPr fontId="0" type="noConversion"/>
  <conditionalFormatting sqref="D6">
    <cfRule type="cellIs" dxfId="5" priority="2" stopIfTrue="1" operator="equal">
      <formula>"   sem (do závorky) poznámku, proč vývojová řada nezečíná jako obvykle - nebo červenou buňku vymazat"</formula>
    </cfRule>
  </conditionalFormatting>
  <conditionalFormatting sqref="M33:S33">
    <cfRule type="expression" dxfId="4" priority="7" stopIfTrue="1">
      <formula>T33=" "</formula>
    </cfRule>
  </conditionalFormatting>
  <conditionalFormatting sqref="T33">
    <cfRule type="expression" dxfId="3" priority="1" stopIfTrue="1">
      <formula>U33="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List30">
    <pageSetUpPr autoPageBreaks="0"/>
  </sheetPr>
  <dimension ref="B1:Y46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45" hidden="1" customWidth="1"/>
    <col min="3" max="3" width="1.54296875" style="45" customWidth="1"/>
    <col min="4" max="4" width="1.453125" style="45" customWidth="1"/>
    <col min="5" max="5" width="6" style="45" customWidth="1"/>
    <col min="6" max="6" width="4.453125" style="45" customWidth="1"/>
    <col min="7" max="8" width="5.1796875" style="45" customWidth="1"/>
    <col min="9" max="9" width="13.81640625" style="45" bestFit="1" customWidth="1"/>
    <col min="10" max="10" width="6.54296875" style="45" bestFit="1" customWidth="1"/>
    <col min="11" max="43" width="8.81640625" style="45" customWidth="1"/>
    <col min="44" max="16384" width="9.1796875" style="45"/>
  </cols>
  <sheetData>
    <row r="1" spans="2:20" hidden="1" x14ac:dyDescent="0.25"/>
    <row r="2" spans="2:20" hidden="1" x14ac:dyDescent="0.25"/>
    <row r="3" spans="2:20" ht="9" customHeight="1" x14ac:dyDescent="0.25">
      <c r="C3" s="44"/>
    </row>
    <row r="4" spans="2:20" s="46" customFormat="1" ht="15.5" x14ac:dyDescent="0.25">
      <c r="D4" s="15" t="s">
        <v>72</v>
      </c>
      <c r="E4" s="47"/>
      <c r="F4" s="47"/>
      <c r="G4" s="15" t="s">
        <v>184</v>
      </c>
      <c r="H4" s="15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2:20" s="228" customFormat="1" x14ac:dyDescent="0.25">
      <c r="B5" s="229">
        <v>0</v>
      </c>
      <c r="D5" s="230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</row>
    <row r="6" spans="2:20" ht="16.5" customHeight="1" x14ac:dyDescent="0.25">
      <c r="D6" s="110"/>
      <c r="E6" s="111"/>
      <c r="F6" s="111"/>
      <c r="G6" s="111"/>
      <c r="H6" s="111"/>
      <c r="I6" s="111"/>
      <c r="J6" s="111"/>
      <c r="K6" s="111"/>
      <c r="L6" s="111"/>
      <c r="M6" s="119"/>
      <c r="N6" s="119"/>
      <c r="O6" s="119"/>
      <c r="P6" s="119"/>
      <c r="Q6" s="119"/>
      <c r="R6" s="119"/>
      <c r="S6" s="119"/>
      <c r="T6" s="119"/>
    </row>
    <row r="7" spans="2:20" ht="13.5" customHeight="1" x14ac:dyDescent="0.3">
      <c r="D7" s="109"/>
      <c r="E7" s="121"/>
      <c r="F7" s="121"/>
      <c r="G7" s="121"/>
      <c r="H7" s="121"/>
      <c r="I7" s="122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</row>
    <row r="8" spans="2:20" ht="13.5" customHeight="1" x14ac:dyDescent="0.3">
      <c r="D8" s="109"/>
      <c r="E8" s="121"/>
      <c r="F8" s="121"/>
      <c r="G8" s="121"/>
      <c r="H8" s="121"/>
      <c r="I8" s="122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</row>
    <row r="9" spans="2:20" ht="13.5" customHeight="1" x14ac:dyDescent="0.3">
      <c r="D9" s="109"/>
      <c r="E9" s="121"/>
      <c r="F9" s="121"/>
      <c r="G9" s="121"/>
      <c r="H9" s="121"/>
      <c r="I9" s="122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</row>
    <row r="10" spans="2:20" ht="13.5" customHeight="1" x14ac:dyDescent="0.3">
      <c r="D10" s="109"/>
      <c r="E10" s="121"/>
      <c r="F10" s="121"/>
      <c r="G10" s="121"/>
      <c r="H10" s="121"/>
      <c r="I10" s="122"/>
      <c r="J10" s="123" t="s">
        <v>93</v>
      </c>
      <c r="K10" s="123" t="s">
        <v>94</v>
      </c>
      <c r="L10" s="123" t="s">
        <v>99</v>
      </c>
      <c r="M10" s="123" t="s">
        <v>100</v>
      </c>
      <c r="N10" s="123" t="s">
        <v>101</v>
      </c>
      <c r="O10" s="123" t="s">
        <v>104</v>
      </c>
      <c r="P10" s="123" t="s">
        <v>167</v>
      </c>
      <c r="Q10" s="123" t="s">
        <v>171</v>
      </c>
      <c r="R10" s="123" t="s">
        <v>175</v>
      </c>
      <c r="S10" s="123" t="s">
        <v>176</v>
      </c>
      <c r="T10" s="123" t="s">
        <v>179</v>
      </c>
    </row>
    <row r="11" spans="2:20" ht="13.5" customHeight="1" x14ac:dyDescent="0.3">
      <c r="D11" s="109"/>
      <c r="E11" s="121"/>
      <c r="F11" s="121"/>
      <c r="G11" s="121"/>
      <c r="H11" s="121"/>
      <c r="I11" s="122" t="s">
        <v>76</v>
      </c>
      <c r="J11" s="128">
        <v>15538</v>
      </c>
      <c r="K11" s="128">
        <v>13899</v>
      </c>
      <c r="L11" s="128">
        <v>12309</v>
      </c>
      <c r="M11" s="128">
        <v>11047</v>
      </c>
      <c r="N11" s="128">
        <v>10743</v>
      </c>
      <c r="O11" s="128">
        <v>11063</v>
      </c>
      <c r="P11" s="128">
        <v>12120</v>
      </c>
      <c r="Q11" s="128">
        <v>12482</v>
      </c>
      <c r="R11" s="128">
        <v>12907</v>
      </c>
      <c r="S11" s="128">
        <v>13250</v>
      </c>
      <c r="T11" s="128">
        <v>13503</v>
      </c>
    </row>
    <row r="12" spans="2:20" ht="13.5" customHeight="1" x14ac:dyDescent="0.3">
      <c r="D12" s="109"/>
      <c r="E12" s="121"/>
      <c r="F12" s="121"/>
      <c r="G12" s="121"/>
      <c r="H12" s="121"/>
      <c r="I12" s="122" t="s">
        <v>77</v>
      </c>
      <c r="J12" s="128">
        <v>4976</v>
      </c>
      <c r="K12" s="128">
        <v>3982</v>
      </c>
      <c r="L12" s="128">
        <v>3119</v>
      </c>
      <c r="M12" s="128">
        <v>2487</v>
      </c>
      <c r="N12" s="128">
        <v>2273</v>
      </c>
      <c r="O12" s="128">
        <v>2247</v>
      </c>
      <c r="P12" s="128">
        <v>2018</v>
      </c>
      <c r="Q12" s="128">
        <v>1903</v>
      </c>
      <c r="R12" s="128">
        <v>1548</v>
      </c>
      <c r="S12" s="128">
        <v>1467</v>
      </c>
      <c r="T12" s="128">
        <v>1277</v>
      </c>
    </row>
    <row r="13" spans="2:20" ht="13.5" customHeight="1" x14ac:dyDescent="0.3">
      <c r="D13" s="109"/>
      <c r="E13" s="121"/>
      <c r="F13" s="121"/>
      <c r="G13" s="121"/>
      <c r="H13" s="121"/>
      <c r="I13" s="122" t="s">
        <v>78</v>
      </c>
      <c r="J13" s="129">
        <v>318</v>
      </c>
      <c r="K13" s="129">
        <v>285</v>
      </c>
      <c r="L13" s="129">
        <v>274</v>
      </c>
      <c r="M13" s="129">
        <v>223</v>
      </c>
      <c r="N13" s="129">
        <v>156</v>
      </c>
      <c r="O13" s="129">
        <v>131</v>
      </c>
      <c r="P13" s="129">
        <v>108</v>
      </c>
      <c r="Q13" s="129">
        <v>93</v>
      </c>
      <c r="R13" s="129">
        <v>98</v>
      </c>
      <c r="S13" s="129">
        <v>102</v>
      </c>
      <c r="T13" s="129">
        <v>92</v>
      </c>
    </row>
    <row r="14" spans="2:20" ht="13.5" customHeight="1" x14ac:dyDescent="0.3">
      <c r="D14" s="109"/>
      <c r="E14" s="121"/>
      <c r="F14" s="121"/>
      <c r="G14" s="121"/>
      <c r="H14" s="121"/>
      <c r="I14" s="122" t="s">
        <v>79</v>
      </c>
      <c r="J14" s="128">
        <v>1000</v>
      </c>
      <c r="K14" s="128">
        <v>784</v>
      </c>
      <c r="L14" s="128">
        <v>595</v>
      </c>
      <c r="M14" s="128">
        <v>492</v>
      </c>
      <c r="N14" s="128">
        <v>526</v>
      </c>
      <c r="O14" s="128">
        <v>443</v>
      </c>
      <c r="P14" s="128">
        <v>477</v>
      </c>
      <c r="Q14" s="128">
        <v>442</v>
      </c>
      <c r="R14" s="128">
        <v>359</v>
      </c>
      <c r="S14" s="128">
        <v>295</v>
      </c>
      <c r="T14" s="128">
        <v>258</v>
      </c>
    </row>
    <row r="15" spans="2:20" ht="13.5" customHeight="1" x14ac:dyDescent="0.3">
      <c r="D15" s="315" t="s">
        <v>159</v>
      </c>
      <c r="E15" s="315"/>
      <c r="F15" s="315"/>
      <c r="G15" s="315"/>
      <c r="H15" s="315"/>
      <c r="I15" s="315"/>
      <c r="J15" s="131">
        <v>1.4034767236299353</v>
      </c>
      <c r="K15" s="131">
        <v>1.3896333582749474</v>
      </c>
      <c r="L15" s="131">
        <v>1.374540333307253</v>
      </c>
      <c r="M15" s="131">
        <v>1.364897093896299</v>
      </c>
      <c r="N15" s="131">
        <v>1.370704584814511</v>
      </c>
      <c r="O15" s="131">
        <v>1.3503688561016798</v>
      </c>
      <c r="P15" s="131">
        <v>1.3224230581338545</v>
      </c>
      <c r="Q15" s="131">
        <v>1.3047747248396548</v>
      </c>
      <c r="R15" s="131">
        <v>1.2602402217431474</v>
      </c>
      <c r="S15" s="131">
        <v>1.2388171720204142</v>
      </c>
      <c r="T15" s="131">
        <v>1.2125525481230179</v>
      </c>
    </row>
    <row r="16" spans="2:20" ht="13.5" customHeight="1" x14ac:dyDescent="0.3">
      <c r="D16" s="109"/>
      <c r="E16" s="121"/>
      <c r="F16" s="121"/>
      <c r="G16" s="121"/>
      <c r="H16" s="121"/>
      <c r="I16" s="122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</row>
    <row r="17" spans="4:25" ht="13.5" customHeight="1" x14ac:dyDescent="0.3">
      <c r="D17" s="109"/>
      <c r="E17" s="121"/>
      <c r="F17" s="121"/>
      <c r="G17" s="121"/>
      <c r="H17" s="121"/>
      <c r="I17" s="122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</row>
    <row r="18" spans="4:25" ht="12.75" customHeight="1" x14ac:dyDescent="0.3">
      <c r="D18" s="109"/>
      <c r="E18" s="121"/>
      <c r="F18" s="121"/>
      <c r="G18" s="121"/>
      <c r="H18" s="121"/>
      <c r="I18" s="122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</row>
    <row r="19" spans="4:25" ht="12.75" customHeight="1" x14ac:dyDescent="0.3">
      <c r="D19" s="109"/>
      <c r="E19" s="121"/>
      <c r="F19" s="121"/>
      <c r="G19" s="121"/>
      <c r="H19" s="121"/>
      <c r="I19" s="122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</row>
    <row r="20" spans="4:25" ht="12.75" customHeight="1" x14ac:dyDescent="0.3">
      <c r="D20" s="109"/>
      <c r="E20" s="121"/>
      <c r="F20" s="121"/>
      <c r="G20" s="121"/>
      <c r="H20" s="121"/>
      <c r="I20" s="122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</row>
    <row r="21" spans="4:25" ht="12.75" customHeight="1" x14ac:dyDescent="0.25">
      <c r="D21" s="109"/>
      <c r="E21" s="121"/>
      <c r="F21" s="121"/>
      <c r="G21" s="121"/>
      <c r="H21" s="121"/>
      <c r="I21" s="232"/>
      <c r="J21" s="114"/>
      <c r="K21" s="114"/>
      <c r="L21" s="114"/>
      <c r="M21" s="115"/>
      <c r="N21" s="115"/>
      <c r="O21" s="115"/>
      <c r="P21" s="115"/>
      <c r="Q21" s="115"/>
      <c r="R21" s="115"/>
      <c r="S21" s="115"/>
      <c r="T21" s="115"/>
    </row>
    <row r="22" spans="4:25" ht="12.75" customHeight="1" x14ac:dyDescent="0.25">
      <c r="D22" s="109"/>
      <c r="E22" s="121"/>
      <c r="F22" s="121"/>
      <c r="G22" s="121"/>
      <c r="H22" s="121"/>
      <c r="I22" s="232"/>
      <c r="J22" s="114"/>
      <c r="K22" s="114"/>
      <c r="L22" s="114"/>
      <c r="M22" s="115"/>
      <c r="N22" s="115"/>
      <c r="O22" s="115"/>
      <c r="P22" s="115"/>
      <c r="Q22" s="115"/>
      <c r="R22" s="115"/>
      <c r="S22" s="115"/>
      <c r="T22" s="115"/>
    </row>
    <row r="23" spans="4:25" ht="12.75" customHeight="1" x14ac:dyDescent="0.25">
      <c r="D23" s="109"/>
      <c r="E23" s="121"/>
      <c r="F23" s="121"/>
      <c r="G23" s="121"/>
      <c r="H23" s="121"/>
      <c r="I23" s="232"/>
      <c r="J23" s="114"/>
      <c r="K23" s="114"/>
      <c r="L23" s="114"/>
      <c r="M23" s="115"/>
      <c r="N23" s="115"/>
      <c r="O23" s="115"/>
      <c r="P23" s="115"/>
      <c r="Q23" s="115"/>
      <c r="R23" s="115"/>
      <c r="S23" s="115"/>
      <c r="T23" s="115"/>
    </row>
    <row r="24" spans="4:25" ht="12.75" customHeight="1" x14ac:dyDescent="0.25">
      <c r="D24" s="109"/>
      <c r="E24" s="121"/>
      <c r="F24" s="121"/>
      <c r="G24" s="121"/>
      <c r="H24" s="121"/>
      <c r="I24" s="232"/>
      <c r="J24" s="114"/>
      <c r="K24" s="114"/>
      <c r="L24" s="114"/>
      <c r="M24" s="115"/>
      <c r="N24" s="115"/>
      <c r="O24" s="115"/>
      <c r="P24" s="115"/>
      <c r="Q24" s="115"/>
      <c r="R24" s="115"/>
      <c r="S24" s="115"/>
      <c r="T24" s="115"/>
    </row>
    <row r="25" spans="4:25" ht="12.75" customHeight="1" x14ac:dyDescent="0.25">
      <c r="D25" s="109"/>
      <c r="E25" s="121"/>
      <c r="F25" s="121"/>
      <c r="G25" s="121"/>
      <c r="H25" s="121"/>
      <c r="I25" s="232"/>
      <c r="J25" s="114"/>
      <c r="K25" s="114"/>
      <c r="L25" s="114"/>
      <c r="M25" s="115"/>
      <c r="N25" s="115"/>
      <c r="O25" s="115"/>
      <c r="P25" s="115"/>
      <c r="Q25" s="115"/>
      <c r="R25" s="115"/>
      <c r="S25" s="115"/>
      <c r="T25" s="115"/>
    </row>
    <row r="26" spans="4:25" ht="12.75" customHeight="1" x14ac:dyDescent="0.25">
      <c r="D26" s="109"/>
      <c r="E26" s="121"/>
      <c r="F26" s="121"/>
      <c r="G26" s="121"/>
      <c r="H26" s="121"/>
      <c r="I26" s="232"/>
      <c r="J26" s="114"/>
      <c r="K26" s="114"/>
      <c r="L26" s="114"/>
      <c r="M26" s="115"/>
      <c r="N26" s="115"/>
      <c r="O26" s="115"/>
      <c r="P26" s="115"/>
      <c r="Q26" s="115"/>
      <c r="R26" s="115"/>
      <c r="S26" s="115"/>
      <c r="T26" s="115"/>
    </row>
    <row r="27" spans="4:25" ht="12.75" customHeight="1" x14ac:dyDescent="0.25">
      <c r="D27" s="109"/>
      <c r="E27" s="121"/>
      <c r="F27" s="121"/>
      <c r="G27" s="121"/>
      <c r="H27" s="121"/>
      <c r="I27" s="232"/>
      <c r="J27" s="114"/>
      <c r="K27" s="114"/>
      <c r="L27" s="114"/>
      <c r="M27" s="115"/>
      <c r="N27" s="115"/>
      <c r="O27" s="115"/>
      <c r="P27" s="115"/>
      <c r="Q27" s="115"/>
      <c r="R27" s="115"/>
      <c r="S27" s="115"/>
      <c r="T27" s="115"/>
    </row>
    <row r="28" spans="4:25" ht="12.75" customHeight="1" x14ac:dyDescent="0.25">
      <c r="D28" s="109"/>
      <c r="E28" s="121"/>
      <c r="F28" s="121"/>
      <c r="G28" s="121"/>
      <c r="H28" s="121"/>
      <c r="I28" s="232"/>
      <c r="J28" s="114"/>
      <c r="K28" s="114"/>
      <c r="L28" s="114"/>
      <c r="M28" s="115"/>
      <c r="N28" s="115"/>
      <c r="O28" s="115"/>
      <c r="P28" s="115"/>
      <c r="Q28" s="115"/>
      <c r="R28" s="115"/>
      <c r="S28" s="115"/>
      <c r="T28" s="115"/>
    </row>
    <row r="29" spans="4:25" ht="12.75" customHeight="1" x14ac:dyDescent="0.25">
      <c r="D29" s="109"/>
      <c r="E29" s="121"/>
      <c r="F29" s="121"/>
      <c r="G29" s="121"/>
      <c r="H29" s="121"/>
      <c r="I29" s="232"/>
      <c r="J29" s="114"/>
      <c r="K29" s="114"/>
      <c r="L29" s="114"/>
      <c r="M29" s="115"/>
      <c r="N29" s="115"/>
      <c r="O29" s="115"/>
      <c r="P29" s="115"/>
      <c r="Q29" s="115"/>
      <c r="R29" s="115"/>
      <c r="S29" s="115"/>
      <c r="T29" s="115"/>
    </row>
    <row r="30" spans="4:25" ht="12.75" customHeight="1" x14ac:dyDescent="0.25">
      <c r="D30" s="109"/>
      <c r="E30" s="121"/>
      <c r="F30" s="121"/>
      <c r="G30" s="121"/>
      <c r="H30" s="121"/>
      <c r="I30" s="232"/>
      <c r="J30" s="114"/>
      <c r="K30" s="114"/>
      <c r="L30" s="114"/>
      <c r="M30" s="115"/>
      <c r="N30" s="115"/>
      <c r="O30" s="115"/>
      <c r="P30" s="115"/>
      <c r="Q30" s="115"/>
      <c r="R30" s="115"/>
      <c r="S30" s="115"/>
      <c r="T30" s="115"/>
    </row>
    <row r="31" spans="4:25" ht="12.75" customHeight="1" x14ac:dyDescent="0.25">
      <c r="D31" s="116"/>
      <c r="E31" s="118"/>
      <c r="F31" s="118"/>
      <c r="G31" s="119"/>
      <c r="H31" s="118"/>
      <c r="I31" s="124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</row>
    <row r="32" spans="4:25" ht="12.75" customHeight="1" x14ac:dyDescent="0.25">
      <c r="D32" s="111"/>
      <c r="E32" s="233"/>
      <c r="F32" s="118"/>
      <c r="G32" s="119"/>
      <c r="H32" s="118"/>
      <c r="I32" s="124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234"/>
      <c r="V32" s="234"/>
      <c r="W32" s="234"/>
      <c r="X32" s="234"/>
      <c r="Y32" s="234"/>
    </row>
    <row r="33" spans="4:25" ht="12.75" customHeight="1" x14ac:dyDescent="0.3">
      <c r="D33" s="235"/>
      <c r="E33" s="235"/>
      <c r="F33" s="235"/>
      <c r="G33" s="235"/>
      <c r="H33" s="235"/>
      <c r="I33" s="235"/>
      <c r="J33" s="235"/>
      <c r="K33" s="235"/>
      <c r="L33" s="235"/>
      <c r="M33" s="236"/>
      <c r="N33" s="236"/>
      <c r="O33" s="236"/>
      <c r="P33" s="236"/>
      <c r="Q33" s="236"/>
      <c r="R33" s="236"/>
      <c r="S33" s="236"/>
      <c r="T33" s="236"/>
      <c r="U33" s="234"/>
      <c r="V33" s="234"/>
      <c r="W33" s="234"/>
      <c r="X33" s="234"/>
      <c r="Y33" s="234"/>
    </row>
    <row r="34" spans="4:25" ht="12.75" customHeight="1" x14ac:dyDescent="0.3"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236" t="s">
        <v>81</v>
      </c>
      <c r="U34" s="234"/>
      <c r="V34" s="234"/>
      <c r="W34" s="234"/>
      <c r="X34" s="234"/>
      <c r="Y34" s="234"/>
    </row>
    <row r="35" spans="4:25" ht="12.75" customHeight="1" x14ac:dyDescent="0.25">
      <c r="D35" s="237"/>
      <c r="E35" s="319"/>
      <c r="F35" s="319"/>
      <c r="G35" s="319"/>
      <c r="H35" s="319"/>
      <c r="I35" s="319"/>
      <c r="J35" s="319"/>
      <c r="K35" s="319"/>
      <c r="L35" s="319"/>
      <c r="M35" s="319"/>
      <c r="N35" s="238"/>
      <c r="O35" s="238"/>
      <c r="P35" s="238"/>
      <c r="Q35" s="238"/>
      <c r="R35" s="238"/>
      <c r="S35" s="238"/>
      <c r="U35" s="66"/>
    </row>
    <row r="36" spans="4:25" ht="12.75" customHeight="1" x14ac:dyDescent="0.25"/>
    <row r="37" spans="4:25" ht="12.75" customHeight="1" x14ac:dyDescent="0.25"/>
    <row r="38" spans="4:25" ht="12.75" customHeight="1" x14ac:dyDescent="0.25"/>
    <row r="39" spans="4:25" ht="12.75" customHeight="1" x14ac:dyDescent="0.25"/>
    <row r="40" spans="4:25" ht="12.75" customHeight="1" x14ac:dyDescent="0.25"/>
    <row r="41" spans="4:25" ht="12.75" customHeight="1" x14ac:dyDescent="0.25"/>
    <row r="42" spans="4:25" ht="12.75" customHeight="1" x14ac:dyDescent="0.25"/>
    <row r="43" spans="4:25" ht="12.75" customHeight="1" x14ac:dyDescent="0.25"/>
    <row r="44" spans="4:25" ht="12.75" customHeight="1" x14ac:dyDescent="0.25"/>
    <row r="45" spans="4:25" ht="12.75" customHeight="1" x14ac:dyDescent="0.25"/>
    <row r="46" spans="4:25" ht="12.75" customHeight="1" x14ac:dyDescent="0.25"/>
  </sheetData>
  <mergeCells count="2">
    <mergeCell ref="E35:M35"/>
    <mergeCell ref="D15:I15"/>
  </mergeCells>
  <phoneticPr fontId="0" type="noConversion"/>
  <conditionalFormatting sqref="D6">
    <cfRule type="cellIs" dxfId="2" priority="2" stopIfTrue="1" operator="equal">
      <formula>"   sem (do závorky) poznámku, proč vývojová řada nezečíná jako obvykle - nebo červenou buňku vymazat"</formula>
    </cfRule>
  </conditionalFormatting>
  <conditionalFormatting sqref="M33:S33">
    <cfRule type="expression" dxfId="1" priority="8" stopIfTrue="1">
      <formula>AB33=" "</formula>
    </cfRule>
  </conditionalFormatting>
  <conditionalFormatting sqref="T33:T34">
    <cfRule type="expression" dxfId="0" priority="1" stopIfTrue="1">
      <formula>AC33="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20</vt:i4>
      </vt:variant>
      <vt:variant>
        <vt:lpstr>Pojmenované oblasti</vt:lpstr>
      </vt:variant>
      <vt:variant>
        <vt:i4>74</vt:i4>
      </vt:variant>
    </vt:vector>
  </HeadingPairs>
  <TitlesOfParts>
    <vt:vector size="94" baseType="lpstr">
      <vt:lpstr>Obsah</vt:lpstr>
      <vt:lpstr>B9.1.1</vt:lpstr>
      <vt:lpstr>B9.1.2</vt:lpstr>
      <vt:lpstr>B9.1.3</vt:lpstr>
      <vt:lpstr>B9.1.4</vt:lpstr>
      <vt:lpstr>B9.1.5</vt:lpstr>
      <vt:lpstr>B9.1.6</vt:lpstr>
      <vt:lpstr>B9.1.7</vt:lpstr>
      <vt:lpstr>B9.1.8</vt:lpstr>
      <vt:lpstr>B9.1.9</vt:lpstr>
      <vt:lpstr>B9.2.1</vt:lpstr>
      <vt:lpstr>B9.2.2</vt:lpstr>
      <vt:lpstr>B9.2.3</vt:lpstr>
      <vt:lpstr>B9.2.4</vt:lpstr>
      <vt:lpstr>GB1</vt:lpstr>
      <vt:lpstr>GB2</vt:lpstr>
      <vt:lpstr>GB3</vt:lpstr>
      <vt:lpstr>GB4</vt:lpstr>
      <vt:lpstr>GB5</vt:lpstr>
      <vt:lpstr>GB6</vt:lpstr>
      <vt:lpstr>data_1</vt:lpstr>
      <vt:lpstr>data_11</vt:lpstr>
      <vt:lpstr>data_2</vt:lpstr>
      <vt:lpstr>data_3</vt:lpstr>
      <vt:lpstr>B9.1.7!data_4</vt:lpstr>
      <vt:lpstr>B9.1.9!data_4</vt:lpstr>
      <vt:lpstr>data_4</vt:lpstr>
      <vt:lpstr>data_6</vt:lpstr>
      <vt:lpstr>B9.2.3!data_8</vt:lpstr>
      <vt:lpstr>'GB1'!data_8</vt:lpstr>
      <vt:lpstr>'GB2'!data_8</vt:lpstr>
      <vt:lpstr>'GB3'!data_8</vt:lpstr>
      <vt:lpstr>'GB4'!data_8</vt:lpstr>
      <vt:lpstr>'GB5'!data_8</vt:lpstr>
      <vt:lpstr>'GB6'!data_8</vt:lpstr>
      <vt:lpstr>data_8</vt:lpstr>
      <vt:lpstr>data_9</vt:lpstr>
      <vt:lpstr>B9.1.1!Datova_oblast</vt:lpstr>
      <vt:lpstr>B9.1.2!Datova_oblast</vt:lpstr>
      <vt:lpstr>B9.1.3!Datova_oblast</vt:lpstr>
      <vt:lpstr>B9.1.4!Datova_oblast</vt:lpstr>
      <vt:lpstr>B9.1.5!Datova_oblast</vt:lpstr>
      <vt:lpstr>B9.1.7!Datova_oblast</vt:lpstr>
      <vt:lpstr>B9.1.8!Datova_oblast</vt:lpstr>
      <vt:lpstr>B9.1.9!Datova_oblast</vt:lpstr>
      <vt:lpstr>B9.2.1!Datova_oblast</vt:lpstr>
      <vt:lpstr>B9.2.2!Datova_oblast</vt:lpstr>
      <vt:lpstr>B9.2.3!Datova_oblast</vt:lpstr>
      <vt:lpstr>B9.2.4!Datova_oblast</vt:lpstr>
      <vt:lpstr>'GB1'!Datova_oblast</vt:lpstr>
      <vt:lpstr>'GB2'!Datova_oblast</vt:lpstr>
      <vt:lpstr>'GB3'!Datova_oblast</vt:lpstr>
      <vt:lpstr>'GB4'!Datova_oblast</vt:lpstr>
      <vt:lpstr>'GB5'!Datova_oblast</vt:lpstr>
      <vt:lpstr>'GB6'!Datova_oblast</vt:lpstr>
      <vt:lpstr>Datova_oblast</vt:lpstr>
      <vt:lpstr>Obsah!Názvy_tisku</vt:lpstr>
      <vt:lpstr>B9.1.1!Novy_rok</vt:lpstr>
      <vt:lpstr>B9.1.2!Novy_rok</vt:lpstr>
      <vt:lpstr>B9.1.3!Novy_rok</vt:lpstr>
      <vt:lpstr>B9.1.4!Novy_rok</vt:lpstr>
      <vt:lpstr>B9.1.5!Novy_rok</vt:lpstr>
      <vt:lpstr>B9.1.7!Novy_rok</vt:lpstr>
      <vt:lpstr>B9.1.9!Novy_rok</vt:lpstr>
      <vt:lpstr>B9.2.1!Novy_rok</vt:lpstr>
      <vt:lpstr>B9.2.2!Novy_rok</vt:lpstr>
      <vt:lpstr>B9.2.3!Novy_rok</vt:lpstr>
      <vt:lpstr>B9.2.4!Novy_rok</vt:lpstr>
      <vt:lpstr>'GB1'!Novy_rok</vt:lpstr>
      <vt:lpstr>'GB2'!Novy_rok</vt:lpstr>
      <vt:lpstr>'GB3'!Novy_rok</vt:lpstr>
      <vt:lpstr>'GB4'!Novy_rok</vt:lpstr>
      <vt:lpstr>'GB5'!Novy_rok</vt:lpstr>
      <vt:lpstr>'GB6'!Novy_rok</vt:lpstr>
      <vt:lpstr>B9.1.1!Oblast_tisku</vt:lpstr>
      <vt:lpstr>B9.1.2!Oblast_tisku</vt:lpstr>
      <vt:lpstr>B9.1.3!Oblast_tisku</vt:lpstr>
      <vt:lpstr>B9.1.4!Oblast_tisku</vt:lpstr>
      <vt:lpstr>B9.1.5!Oblast_tisku</vt:lpstr>
      <vt:lpstr>B9.1.6!Oblast_tisku</vt:lpstr>
      <vt:lpstr>B9.1.7!Oblast_tisku</vt:lpstr>
      <vt:lpstr>B9.1.8!Oblast_tisku</vt:lpstr>
      <vt:lpstr>B9.1.9!Oblast_tisku</vt:lpstr>
      <vt:lpstr>B9.2.1!Oblast_tisku</vt:lpstr>
      <vt:lpstr>B9.2.2!Oblast_tisku</vt:lpstr>
      <vt:lpstr>B9.2.3!Oblast_tisku</vt:lpstr>
      <vt:lpstr>B9.2.4!Oblast_tisku</vt:lpstr>
      <vt:lpstr>'GB1'!Oblast_tisku</vt:lpstr>
      <vt:lpstr>'GB2'!Oblast_tisku</vt:lpstr>
      <vt:lpstr>'GB3'!Oblast_tisku</vt:lpstr>
      <vt:lpstr>'GB4'!Oblast_tisku</vt:lpstr>
      <vt:lpstr>'GB5'!Oblast_tisku</vt:lpstr>
      <vt:lpstr>'GB6'!Oblast_tisku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2013-01-29T13:21:59Z</cp:lastPrinted>
  <dcterms:created xsi:type="dcterms:W3CDTF">2000-10-16T14:33:05Z</dcterms:created>
  <dcterms:modified xsi:type="dcterms:W3CDTF">2026-06-11T07:24:21Z</dcterms:modified>
</cp:coreProperties>
</file>